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2.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1.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apcdeloitte-my.sharepoint.com/personal/vaikhare_deloitte_com/Documents/Documents/Vaibhav Khare/0 Projects/1. Ongoing/MEPU Mauritius/1. Work/2. Phase 2/Draft Guidelines Report/"/>
    </mc:Choice>
  </mc:AlternateContent>
  <xr:revisionPtr revIDLastSave="503" documentId="13_ncr:1_{D7A0A190-5714-4741-BCBE-9D6E6EF78CDB}" xr6:coauthVersionLast="47" xr6:coauthVersionMax="47" xr10:uidLastSave="{347ADF65-5E63-4C88-8181-11D43AEAE9FB}"/>
  <bookViews>
    <workbookView xWindow="28680" yWindow="-120" windowWidth="29040" windowHeight="15720" tabRatio="764" firstSheet="1" activeTab="6" xr2:uid="{C9AA9A71-2720-4873-9774-5E4DFD659B6E}"/>
  </bookViews>
  <sheets>
    <sheet name="General Introduction" sheetId="10" r:id="rId1"/>
    <sheet name="Instructions" sheetId="13" r:id="rId2"/>
    <sheet name="1. Building" sheetId="1" r:id="rId3"/>
    <sheet name="2. Lighting" sheetId="2" r:id="rId4"/>
    <sheet name="3. HVAC" sheetId="5" r:id="rId5"/>
    <sheet name="4. Hot Water Heating System" sheetId="6" r:id="rId6"/>
    <sheet name="5. Other Equipments" sheetId="7" r:id="rId7"/>
    <sheet name="taxonomy" sheetId="9" r:id="rId8"/>
  </sheets>
  <definedNames>
    <definedName name="t">'1. Building'!$C$21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73" i="1"/>
  <c r="C87" i="1"/>
  <c r="C79" i="1"/>
  <c r="C27" i="1"/>
</calcChain>
</file>

<file path=xl/sharedStrings.xml><?xml version="1.0" encoding="utf-8"?>
<sst xmlns="http://schemas.openxmlformats.org/spreadsheetml/2006/main" count="920" uniqueCount="500">
  <si>
    <t>Walk-through Energy Audit Checklist:
Evaluating Energy Efficiency Opportunities in Commercial buildings</t>
  </si>
  <si>
    <t>Introduction</t>
  </si>
  <si>
    <t xml:space="preserve">The walk-through energy audit data collection checklist is designed to collect and gather the priliminery information of the building which would help further in the detailed energy audit process. The preliminary data contains the information w.r.t. building characteristics, lighting system, heating, ventilation and air-conditioning system, water heating and other equipments installed in the premises. It will also help in understanding how energy is used in the building w.r.t. energy-using systems, identify areas of energy wastage, providing the benchmark for managing the energy, and developing the energy baseline. </t>
  </si>
  <si>
    <t>Purpose</t>
  </si>
  <si>
    <t>Gathering the right data, with the appropriate amount of detail, is a key component to realizing the maximum savings from an energy audit. The purpose of this checklist is to assist building premises to collect the required data for energy audit. It can be a baseline for Type 1, 2 or 3 energy audits. The main energy uses in a typical commercial building include building envelope, lighting, HVAC system, water heating system and other plug/ equipment loads. The said checklist covers these primary energy use areas and provide greater insight to the building operations staff using existing information.</t>
  </si>
  <si>
    <t>Benefits</t>
  </si>
  <si>
    <t xml:space="preserve">The preliminary data collection will help in understanding how energy is used in the building w.r.t. energy-using systems, identify areas of energy wastage, providing the benchmark for managing the energy, and developing the energy baseline. </t>
  </si>
  <si>
    <t>Outcome</t>
  </si>
  <si>
    <t xml:space="preserve">The outcome of walk through energy audit checklist is a set of insights that can help building premises become more energy efficient, identify and prioritize energy conservation measures (ECMs) based upon their impact, cost-effectiveness and feasibility and estimate annual energy and cost savings.  </t>
  </si>
  <si>
    <t>Instructions</t>
  </si>
  <si>
    <t xml:space="preserve">To carry out walk-through energy audit, the first step is the collection of relevant data w.r.t. different energy systems used in the building. It helps in gathering and understanding about the building design, its size, type and equipment inventory and based upon the collected data, energy savoing measures are identifed w.r.t. each of the building energy system. Therefore, the develoepd walk-through energy audit checklist covers such aspects and provides the information bifurcated into following 5 sub-sections:   </t>
  </si>
  <si>
    <t>1. Building</t>
  </si>
  <si>
    <t>The sheet provides the general building characteristics and energy use parameters divided into following sub-sections:
1.1 General information
1.2 Site data
1.3 Building Construction Properties (check all that apply)
1.4 Energy meter related infromation
1.5 Annual utility consumption
1.6 Transformer details
1.7 Energy audit information</t>
  </si>
  <si>
    <t>2. Lighting</t>
  </si>
  <si>
    <t>The sheet provides the description of predominant fixture, inventory data, source types and operating schedule of the luminaires used in the building. It covers the following sub-sections:
2.1 Lighting Equipment Inventory Checklist</t>
  </si>
  <si>
    <t>3. HVAC</t>
  </si>
  <si>
    <t>This section provides the information w.r.t. inventory data for HVAC system and details of the associated HVAC system installed in the building. The following sub-sections wr.t. HVAC are covered as:
3.1 General information
3.2 Chiller details
3.3 Pumping system details
3.4 Cooling tower details
3.5 Air handling unit (AHU) details</t>
  </si>
  <si>
    <t>5. Other Equipment</t>
  </si>
  <si>
    <t>X. General Heading</t>
  </si>
  <si>
    <t>X.X Heading Level-2</t>
  </si>
  <si>
    <t>X.X.X</t>
  </si>
  <si>
    <t>Heading Level-3</t>
  </si>
  <si>
    <t>This Background color is defined for informative purpose. Need not to be recorded.</t>
  </si>
  <si>
    <t xml:space="preserve">There are several drop down options available for the responses. Please read them carefully and limit your response according to the dropdown options. </t>
  </si>
  <si>
    <t>This Background color is defined as to read the text carefully and respond it from given drop-down menu options.</t>
  </si>
  <si>
    <t>This Text color denotes the calculated numbers/values using formula's and need not to be filled.</t>
  </si>
  <si>
    <t xml:space="preserve">Note that throughout these worksheets, common information from cells are linked and should automatically update.  Only cells shaded in blue need to be entered manually. Entering values into any other cells will override pre-determined formulas, so some cells are protected to prevent accidental over-writing of formulas. </t>
  </si>
  <si>
    <t>1. Basic Information about Building</t>
  </si>
  <si>
    <t xml:space="preserve">1.1 General Information </t>
  </si>
  <si>
    <t>Particulars</t>
  </si>
  <si>
    <t>Units</t>
  </si>
  <si>
    <t>User Input</t>
  </si>
  <si>
    <t>Guidance</t>
  </si>
  <si>
    <t>Notes/ Remarks by User</t>
  </si>
  <si>
    <t>Name of the building</t>
  </si>
  <si>
    <t>-</t>
  </si>
  <si>
    <t>Address of the building</t>
  </si>
  <si>
    <t>Contact Person and Designation</t>
  </si>
  <si>
    <t>Telephone No.</t>
  </si>
  <si>
    <t>Building Year of construction</t>
  </si>
  <si>
    <t>Year when last major renovation done (if applicable)</t>
  </si>
  <si>
    <t>#</t>
  </si>
  <si>
    <t>If yes, please provide brief information</t>
  </si>
  <si>
    <t>If yes, when is the lease up for renewal (date/year)?</t>
  </si>
  <si>
    <t>How long does the lease contract last (years)?</t>
  </si>
  <si>
    <t>1.2 Building Data</t>
  </si>
  <si>
    <t>Total No. of Floors</t>
  </si>
  <si>
    <t>It refers to the number of accessible floors in a structure, excluding attics, crawl spaces, and basements</t>
  </si>
  <si>
    <t>Gross Floor area</t>
  </si>
  <si>
    <t>Square Meter</t>
  </si>
  <si>
    <t>Total floor area within a building, measured to the external face of the external walls. This includes all enclosed spaces, such as basements, common areas, stairwells, restrooms, and storage rooms.</t>
  </si>
  <si>
    <t>Conditioned floor area</t>
  </si>
  <si>
    <t>Total Built-up area</t>
  </si>
  <si>
    <t xml:space="preserve">Total area of a building, including the built-up structures and sometimes any additional outdoor constructions like balconies, verandas, and covered terraces. </t>
  </si>
  <si>
    <t>Total Carpet area</t>
  </si>
  <si>
    <t>Total area of the usable space within the walls, excluding areas covered by walls and balconies.</t>
  </si>
  <si>
    <t>Percentage of Floor area that is cooled</t>
  </si>
  <si>
    <t>%</t>
  </si>
  <si>
    <t>Building Typology</t>
  </si>
  <si>
    <t xml:space="preserve">Building Orientation </t>
  </si>
  <si>
    <t>It is a classification system used to categorize buildings based on their function, form, and construction. It is a way of grouping similar types of buildings together and analyzing their characteristics and features.</t>
  </si>
  <si>
    <t xml:space="preserve">Building longer façade orientation </t>
  </si>
  <si>
    <t>Orientation of front wall of a building which contains the main entrance</t>
  </si>
  <si>
    <t xml:space="preserve">Operating hours per day </t>
  </si>
  <si>
    <t>Hours/day</t>
  </si>
  <si>
    <t>Average daily operating hours per day</t>
  </si>
  <si>
    <t>Operating days per week</t>
  </si>
  <si>
    <t>Days/week</t>
  </si>
  <si>
    <t>Average days operating per week</t>
  </si>
  <si>
    <t>Operating days per year</t>
  </si>
  <si>
    <t>Days/year</t>
  </si>
  <si>
    <t>Number of daily shifts carried in the building</t>
  </si>
  <si>
    <t>Total Number of Occupants</t>
  </si>
  <si>
    <t>Total occupancy per shift</t>
  </si>
  <si>
    <t>Building roof type</t>
  </si>
  <si>
    <r>
      <t xml:space="preserve">A </t>
    </r>
    <r>
      <rPr>
        <b/>
        <sz val="11"/>
        <color theme="1"/>
        <rFont val="Calibri"/>
        <family val="2"/>
        <scheme val="minor"/>
      </rPr>
      <t>cool roof</t>
    </r>
    <r>
      <rPr>
        <sz val="11"/>
        <color theme="1"/>
        <rFont val="Calibri"/>
        <family val="2"/>
        <scheme val="minor"/>
      </rPr>
      <t xml:space="preserve"> is a roof that's designed to reflect more sunlight and emit heat than a traditional roof, which helps keep a building cooler.
A </t>
    </r>
    <r>
      <rPr>
        <b/>
        <sz val="11"/>
        <color theme="1"/>
        <rFont val="Calibri"/>
        <family val="2"/>
        <scheme val="minor"/>
      </rPr>
      <t>green roof</t>
    </r>
    <r>
      <rPr>
        <sz val="11"/>
        <color theme="1"/>
        <rFont val="Calibri"/>
        <family val="2"/>
        <scheme val="minor"/>
      </rPr>
      <t>, also known as a living or vegetated roof, is a roof that's partially or fully covered with vegetation and a growing medium.</t>
    </r>
  </si>
  <si>
    <t xml:space="preserve">Type of glazing on building façade </t>
  </si>
  <si>
    <t>Building glazing refers to the installation of glass in fixed openings, such as windows and doors.</t>
  </si>
  <si>
    <t>Building window to wall ratio (WWR)</t>
  </si>
  <si>
    <t>WWR is the ratio of vertical fenestration area to gross exterior
wall area. Gross exterior wall area is measured horizontally from the exterior surface; it is measured vertically from the top of the floor to the bottom of the roof.</t>
  </si>
  <si>
    <t>1.3 Building Construction Properties (Check all that apply)</t>
  </si>
  <si>
    <t>Roof Construction</t>
  </si>
  <si>
    <t>Floor Construction</t>
  </si>
  <si>
    <t>Wall Construction</t>
  </si>
  <si>
    <t>Wall Insulation</t>
  </si>
  <si>
    <t>Fenestration Frame Type</t>
  </si>
  <si>
    <t>Fenestration glass type</t>
  </si>
  <si>
    <t>Foundation Type</t>
  </si>
  <si>
    <t xml:space="preserve">1.4 Energy Meter Related Information </t>
  </si>
  <si>
    <t>Short Description</t>
  </si>
  <si>
    <t>1.5 Annual Utility Consumption</t>
  </si>
  <si>
    <t>1.5.1 Electricity Consumption</t>
  </si>
  <si>
    <t>Name of Electric Utility Company</t>
  </si>
  <si>
    <t>Name of Gas Utility Company</t>
  </si>
  <si>
    <t xml:space="preserve">Type of Power connection </t>
  </si>
  <si>
    <t>Total Connected Load</t>
  </si>
  <si>
    <t>kW</t>
  </si>
  <si>
    <t xml:space="preserve">Connected load is the total amount of energy consumed by all devices and systems in a building when they are all operating simultaneously. It is the maximum load that all the equipment and appliances can handle at a given time. </t>
  </si>
  <si>
    <t>Total Contract Demand</t>
  </si>
  <si>
    <t>kVA</t>
  </si>
  <si>
    <t xml:space="preserve">A contract load is the maximum amount of electricity that a customer expects to use at their premises. It can also be defined as the total energy supply that is offered to a meter. </t>
  </si>
  <si>
    <t>Building Maximum Demand</t>
  </si>
  <si>
    <t>kW or kVA</t>
  </si>
  <si>
    <t>A building's maximum demand is the highest amount of electrical power consumed during a specific period of time. It's measured in kilowatts (kW) and is usually the average of the highest demand over a 15-minute interval during a billing period.</t>
  </si>
  <si>
    <t>kWh/year</t>
  </si>
  <si>
    <t>Percentage of electricity sourced from grid</t>
  </si>
  <si>
    <t>If yes, what is the installed capacity of RE source in the building?</t>
  </si>
  <si>
    <t>Building Annual Electricity generation from the RE source</t>
  </si>
  <si>
    <r>
      <t xml:space="preserve">Building Annual Electricity consumption from Renewable Energy
</t>
    </r>
    <r>
      <rPr>
        <i/>
        <sz val="11"/>
        <color theme="1"/>
        <rFont val="Calibri"/>
        <family val="2"/>
        <scheme val="minor"/>
      </rPr>
      <t>(Please provide the RE details for past 2 years)</t>
    </r>
  </si>
  <si>
    <t>Percentage of electricity sourced from RE source</t>
  </si>
  <si>
    <t>Rating of DG sets installed in the building</t>
  </si>
  <si>
    <t>Make of DG sets</t>
  </si>
  <si>
    <t>Total No. of DG sets installed in the building</t>
  </si>
  <si>
    <t>Mode of operation of DG sets</t>
  </si>
  <si>
    <t>Monthly operating hours of DG sets</t>
  </si>
  <si>
    <t>Hours</t>
  </si>
  <si>
    <t>Annual operating hours of DG sets</t>
  </si>
  <si>
    <r>
      <t xml:space="preserve">Building Annual Electricity Consumption from DG sets
</t>
    </r>
    <r>
      <rPr>
        <i/>
        <sz val="11"/>
        <color theme="1"/>
        <rFont val="Calibri"/>
        <family val="2"/>
        <scheme val="minor"/>
      </rPr>
      <t>(Please provide the electricity consumption and cost details for past 2 years)</t>
    </r>
  </si>
  <si>
    <t>Percentage of electricity sourced from DG</t>
  </si>
  <si>
    <t>Building Electricity Tariff/ Rate</t>
  </si>
  <si>
    <t>USD/kWh</t>
  </si>
  <si>
    <t>An electricity tariff is a schedule of prices that determines how much a consumer is charged for using electricity.</t>
  </si>
  <si>
    <r>
      <t xml:space="preserve">Building Annual Electricity Bill
</t>
    </r>
    <r>
      <rPr>
        <i/>
        <sz val="11"/>
        <color theme="1"/>
        <rFont val="Calibri"/>
        <family val="2"/>
        <scheme val="minor"/>
      </rPr>
      <t>(Please provide the electricity bills past 2 years)</t>
    </r>
  </si>
  <si>
    <t>USD</t>
  </si>
  <si>
    <t xml:space="preserve">Type of fuel </t>
  </si>
  <si>
    <t>If type of fuel used is not from the above said list, please specify the name of 'other' fuel</t>
  </si>
  <si>
    <t>Purpose of Use</t>
  </si>
  <si>
    <r>
      <t xml:space="preserve">Annual Fuel Consumption
</t>
    </r>
    <r>
      <rPr>
        <i/>
        <sz val="11"/>
        <color theme="1"/>
        <rFont val="Calibri"/>
        <family val="2"/>
        <scheme val="minor"/>
      </rPr>
      <t>(Please provide the fuel consumption and cost details for past 2 years)</t>
    </r>
  </si>
  <si>
    <t>SCM for NG
kL for Diesel
kg for Steam</t>
  </si>
  <si>
    <t>1.6 Transformer details</t>
  </si>
  <si>
    <t xml:space="preserve">Type of transformer </t>
  </si>
  <si>
    <t xml:space="preserve">Type of transformer winding </t>
  </si>
  <si>
    <t>Mention the no-load and full-load losses</t>
  </si>
  <si>
    <t>Year of installation of transformers</t>
  </si>
  <si>
    <t>Please specify the failure rate of transformers</t>
  </si>
  <si>
    <t>Make of Transformers</t>
  </si>
  <si>
    <t>If yes, please specify  no. of meters and make of meters</t>
  </si>
  <si>
    <t>Total Rating of transformers</t>
  </si>
  <si>
    <t>Average loading of each of the transformer</t>
  </si>
  <si>
    <t>Voltage Ratio</t>
  </si>
  <si>
    <t>Transformer efficiency</t>
  </si>
  <si>
    <t>1.7 Energy Audit information</t>
  </si>
  <si>
    <t>Has an Energy Audit been carried out at the site in the last 5 years?</t>
  </si>
  <si>
    <t xml:space="preserve">If yes, please provide the following details:
(i) Auditing agency responsible for conducting the audit 
(ii) Copy of report.
(iii) List of recommended energy conservation measures (ECM) along with their energy saving and GHG emissions reduction potential and investment proposed </t>
  </si>
  <si>
    <t>Does the building have implemented ECM measures?</t>
  </si>
  <si>
    <t>2.1 Lighting Equipment Inventory Checklist</t>
  </si>
  <si>
    <t>If yes, please specify the following information</t>
  </si>
  <si>
    <t>Type of Luminaire (Select all that apply)</t>
  </si>
  <si>
    <t>CFL</t>
  </si>
  <si>
    <t>Luminaire is a complete lighting unit consisting of a lamp or lamps together with the housing designed to distribute the light, position and protect the lamps, and connect the lamps to the power supply</t>
  </si>
  <si>
    <t>Fluorescent T5</t>
  </si>
  <si>
    <t>Fluorescent T8</t>
  </si>
  <si>
    <t>High Pressure Sodium Vapor (HPSV)</t>
  </si>
  <si>
    <t>Incandescent Bulb</t>
  </si>
  <si>
    <t>Halogen</t>
  </si>
  <si>
    <t>Induction</t>
  </si>
  <si>
    <t>LED</t>
  </si>
  <si>
    <t>Mercury Vapor (MV)</t>
  </si>
  <si>
    <t>Metal Halide (MH)</t>
  </si>
  <si>
    <t>Other</t>
  </si>
  <si>
    <t xml:space="preserve">Recessed </t>
  </si>
  <si>
    <t>Ballast is a device used in conjunction with an electric-discharge lamp to cause the lamp to start and operate under proper circuit conations of voltage, current, waveform, electrode heat, etc</t>
  </si>
  <si>
    <t>Suspended</t>
  </si>
  <si>
    <t>Surface Mount</t>
  </si>
  <si>
    <t xml:space="preserve">Type of Lighting Control </t>
  </si>
  <si>
    <t>Total No. of fixures/ luminaires</t>
  </si>
  <si>
    <t>LPD is the maximum lighting power per unit of area of a
building classification of space function.</t>
  </si>
  <si>
    <t>Manual</t>
  </si>
  <si>
    <t>Photocell</t>
  </si>
  <si>
    <t>Timer</t>
  </si>
  <si>
    <t>Occupancy Sensor</t>
  </si>
  <si>
    <t>Dimming</t>
  </si>
  <si>
    <t>Step-Dimming</t>
  </si>
  <si>
    <t>Installation area of luminaire</t>
  </si>
  <si>
    <t xml:space="preserve">Office   </t>
  </si>
  <si>
    <t>Hallways</t>
  </si>
  <si>
    <t>Exterior</t>
  </si>
  <si>
    <t>3.1 General Information</t>
  </si>
  <si>
    <t>Type of Cooling source</t>
  </si>
  <si>
    <t xml:space="preserve">Type of compressor </t>
  </si>
  <si>
    <t xml:space="preserve">Type of condenser </t>
  </si>
  <si>
    <t xml:space="preserve">Type of Heating source </t>
  </si>
  <si>
    <t xml:space="preserve">Type of heating fuel </t>
  </si>
  <si>
    <t xml:space="preserve">Type of Chiller </t>
  </si>
  <si>
    <t>Make of Chillers</t>
  </si>
  <si>
    <t>EER is  the ratio of net cooling capacity (in BTU) to total rate of electric input (in watts) under designated operating conditions</t>
  </si>
  <si>
    <t xml:space="preserve">What fuel type does the system use? </t>
  </si>
  <si>
    <t>Is the system air cooled or water cooled?</t>
  </si>
  <si>
    <t>How is the system controlled ?</t>
  </si>
  <si>
    <t>3.3 Pumping System details</t>
  </si>
  <si>
    <t>Type of Pump</t>
  </si>
  <si>
    <t xml:space="preserve">Purpose of Use </t>
  </si>
  <si>
    <t>Total  no. of pumps installed in the building</t>
  </si>
  <si>
    <t>Make of Pumps</t>
  </si>
  <si>
    <t xml:space="preserve">Is it VFD control? </t>
  </si>
  <si>
    <t xml:space="preserve">If no, what type of control system is installed? </t>
  </si>
  <si>
    <t>3.4 Cooling Tower (CT) details</t>
  </si>
  <si>
    <t>Make of Cooling Tower</t>
  </si>
  <si>
    <t xml:space="preserve">Heat rejection type in CT </t>
  </si>
  <si>
    <t>Total  no. of cooling towers installed in the building</t>
  </si>
  <si>
    <t xml:space="preserve">Type of fan </t>
  </si>
  <si>
    <t>3.5 Air Handling Unit (AHU) details</t>
  </si>
  <si>
    <t>Make of AHUs installed in the building</t>
  </si>
  <si>
    <t>Heat rejection capacity (TR)</t>
  </si>
  <si>
    <t>CFM rating of AHUs</t>
  </si>
  <si>
    <t xml:space="preserve">Type of AHU </t>
  </si>
  <si>
    <t>If the type of AHU is more than one list down here.</t>
  </si>
  <si>
    <t>Type of heating source</t>
  </si>
  <si>
    <t>Type of cooling source</t>
  </si>
  <si>
    <t xml:space="preserve">Type of control </t>
  </si>
  <si>
    <t xml:space="preserve">What is the source </t>
  </si>
  <si>
    <t>If electricity, please specify the following:</t>
  </si>
  <si>
    <t>If solar, please specify the following:</t>
  </si>
  <si>
    <t xml:space="preserve">What is the average hot water temperature? </t>
  </si>
  <si>
    <t xml:space="preserve">If yes, please specify the type of control </t>
  </si>
  <si>
    <t>What is the average recirculation time?</t>
  </si>
  <si>
    <t>5.1 Service Equipment</t>
  </si>
  <si>
    <t>No. of lifts/ escalators/travelator used in the building</t>
  </si>
  <si>
    <t>Year of installation</t>
  </si>
  <si>
    <t>Type of lifts/ escalators/travelator used in the building</t>
  </si>
  <si>
    <t>Frequency of use</t>
  </si>
  <si>
    <t>Standby Power of lifts/ escalators/travelator used in the building</t>
  </si>
  <si>
    <t>5.2 Office/ IT Equipment</t>
  </si>
  <si>
    <t>Type of Office/ IT Equipment (Select all that apply)</t>
  </si>
  <si>
    <t>Desktop computer</t>
  </si>
  <si>
    <t>CRT Monitor</t>
  </si>
  <si>
    <t>LED Monitor</t>
  </si>
  <si>
    <t>Laptop</t>
  </si>
  <si>
    <t>Laser Printers</t>
  </si>
  <si>
    <t>Copy Machines</t>
  </si>
  <si>
    <t>Fax Machines</t>
  </si>
  <si>
    <t>Scanner/Projector</t>
  </si>
  <si>
    <t>TV</t>
  </si>
  <si>
    <t>Mini Fridge</t>
  </si>
  <si>
    <t>Vending Machine</t>
  </si>
  <si>
    <t>Water Coolers</t>
  </si>
  <si>
    <t>Chargers</t>
  </si>
  <si>
    <t>Coffee Makers</t>
  </si>
  <si>
    <t>UPS</t>
  </si>
  <si>
    <t>Servers</t>
  </si>
  <si>
    <t>Heaters</t>
  </si>
  <si>
    <t>Desktop Fan</t>
  </si>
  <si>
    <t xml:space="preserve">Make and Model of Office/IT equipment </t>
  </si>
  <si>
    <t>Size of monitor</t>
  </si>
  <si>
    <t xml:space="preserve">Type of equipment </t>
  </si>
  <si>
    <t>If the type of equipment is more than one for the above question, list down here</t>
  </si>
  <si>
    <t>Total quantity of the selected equipment</t>
  </si>
  <si>
    <t>Please specify the name and use of the particular equipment from the above said selected type</t>
  </si>
  <si>
    <t>North</t>
  </si>
  <si>
    <t>8 hours</t>
  </si>
  <si>
    <t>5 days</t>
  </si>
  <si>
    <t>1 Shift</t>
  </si>
  <si>
    <t>North-South</t>
  </si>
  <si>
    <t>Cool roof</t>
  </si>
  <si>
    <t>South</t>
  </si>
  <si>
    <t>12 hours</t>
  </si>
  <si>
    <t>6 days</t>
  </si>
  <si>
    <t>2 Shifts</t>
  </si>
  <si>
    <t>East-West</t>
  </si>
  <si>
    <t>Green roof</t>
  </si>
  <si>
    <t>West</t>
  </si>
  <si>
    <t>24 hours</t>
  </si>
  <si>
    <t>7 days</t>
  </si>
  <si>
    <t>3 Shifts</t>
  </si>
  <si>
    <t>NorthEast-SouthWest</t>
  </si>
  <si>
    <t>Standard Roof</t>
  </si>
  <si>
    <t>East</t>
  </si>
  <si>
    <t>SouthEast-NorthWest</t>
  </si>
  <si>
    <t>Single glazed</t>
  </si>
  <si>
    <t>Yes</t>
  </si>
  <si>
    <t>MV</t>
  </si>
  <si>
    <t>Continous</t>
  </si>
  <si>
    <t>Natural gas</t>
  </si>
  <si>
    <t>AHU</t>
  </si>
  <si>
    <t>Double glazed</t>
  </si>
  <si>
    <t>No</t>
  </si>
  <si>
    <t>LV</t>
  </si>
  <si>
    <t>Standby</t>
  </si>
  <si>
    <t>Diesel</t>
  </si>
  <si>
    <t>Constant Volume</t>
  </si>
  <si>
    <t xml:space="preserve">Triple glazed </t>
  </si>
  <si>
    <t>1-phase</t>
  </si>
  <si>
    <t>Furnace Oil</t>
  </si>
  <si>
    <t>VAV</t>
  </si>
  <si>
    <t>No glazing</t>
  </si>
  <si>
    <t>3-phase</t>
  </si>
  <si>
    <t>Purchased Steam</t>
  </si>
  <si>
    <t>Hydronic to zone</t>
  </si>
  <si>
    <t>Refrigerant to zone</t>
  </si>
  <si>
    <t>Dry-type</t>
  </si>
  <si>
    <t>Aluminium</t>
  </si>
  <si>
    <t>Not Economically Attractive</t>
  </si>
  <si>
    <t>Hydronic AHU</t>
  </si>
  <si>
    <t>Oil-type</t>
  </si>
  <si>
    <t>Copper</t>
  </si>
  <si>
    <t>Cost Too High</t>
  </si>
  <si>
    <t>DX AHU</t>
  </si>
  <si>
    <t>Lack of Funds</t>
  </si>
  <si>
    <t>Compact Fluorescent Lamp (CFL)</t>
  </si>
  <si>
    <t>Electronic</t>
  </si>
  <si>
    <t>Recessed</t>
  </si>
  <si>
    <t>No cooling</t>
  </si>
  <si>
    <t>Screw</t>
  </si>
  <si>
    <t>Air</t>
  </si>
  <si>
    <t>Magnetic</t>
  </si>
  <si>
    <t>DX cooling</t>
  </si>
  <si>
    <t>Centrifugal</t>
  </si>
  <si>
    <t>Water</t>
  </si>
  <si>
    <t>Central plant</t>
  </si>
  <si>
    <t>Reprocating</t>
  </si>
  <si>
    <t>Ground</t>
  </si>
  <si>
    <t>Chiller</t>
  </si>
  <si>
    <t>Scroll</t>
  </si>
  <si>
    <t>Evaporative</t>
  </si>
  <si>
    <t>District Chiller</t>
  </si>
  <si>
    <t>Light Emitting Diode (LED)</t>
  </si>
  <si>
    <t>No heating</t>
  </si>
  <si>
    <t>Electricity</t>
  </si>
  <si>
    <t>Air cooled</t>
  </si>
  <si>
    <t>Manually</t>
  </si>
  <si>
    <t>Primary Chilled</t>
  </si>
  <si>
    <t>Central furnace</t>
  </si>
  <si>
    <t>Gas</t>
  </si>
  <si>
    <t>Water cooled</t>
  </si>
  <si>
    <t>Direct Digital Control (DDC)</t>
  </si>
  <si>
    <t>Secondary Chilled</t>
  </si>
  <si>
    <t>Other (e.g., Plasma, OLED, etc.)</t>
  </si>
  <si>
    <t>Heat Pump</t>
  </si>
  <si>
    <t>Oil</t>
  </si>
  <si>
    <t>Pneumatic</t>
  </si>
  <si>
    <t>Condenser Chilled</t>
  </si>
  <si>
    <t>District steam</t>
  </si>
  <si>
    <t>Wind</t>
  </si>
  <si>
    <t>Hotwater</t>
  </si>
  <si>
    <t>Solar</t>
  </si>
  <si>
    <t>Biomass</t>
  </si>
  <si>
    <t>Induced draft</t>
  </si>
  <si>
    <t xml:space="preserve">Centrifugal </t>
  </si>
  <si>
    <t xml:space="preserve">Belt </t>
  </si>
  <si>
    <t>Variable air volume (VAV)</t>
  </si>
  <si>
    <t>Digital Thermostat</t>
  </si>
  <si>
    <t>Direct fired</t>
  </si>
  <si>
    <t>Forced draft</t>
  </si>
  <si>
    <t>Propeller</t>
  </si>
  <si>
    <t>Direct</t>
  </si>
  <si>
    <t>Evaporative cooled</t>
  </si>
  <si>
    <t>Constant air volume (CAV)</t>
  </si>
  <si>
    <t>On-Off</t>
  </si>
  <si>
    <t>Indirect fired</t>
  </si>
  <si>
    <t>Natural draft</t>
  </si>
  <si>
    <t>Gear</t>
  </si>
  <si>
    <t>Heat pump</t>
  </si>
  <si>
    <t>Wetted media</t>
  </si>
  <si>
    <t>Hydraulic</t>
  </si>
  <si>
    <t>Tempertaure</t>
  </si>
  <si>
    <t>Traction</t>
  </si>
  <si>
    <t>Geared</t>
  </si>
  <si>
    <t>Gearless</t>
  </si>
  <si>
    <t>CRT-15</t>
  </si>
  <si>
    <t>Washing Machine</t>
  </si>
  <si>
    <t>Kitchen Equipment</t>
  </si>
  <si>
    <t>Regenrative lift</t>
  </si>
  <si>
    <t>CRT-17</t>
  </si>
  <si>
    <t>Dryer</t>
  </si>
  <si>
    <t>EV charging</t>
  </si>
  <si>
    <t>Sensor based</t>
  </si>
  <si>
    <t>CRT-19</t>
  </si>
  <si>
    <t>CRT-21</t>
  </si>
  <si>
    <t>Rooftop Solar</t>
  </si>
  <si>
    <t>LED-15</t>
  </si>
  <si>
    <t>LED-17</t>
  </si>
  <si>
    <t>LED-18</t>
  </si>
  <si>
    <t>LED21</t>
  </si>
  <si>
    <r>
      <rPr>
        <sz val="10"/>
        <color theme="1"/>
        <rFont val="Calibri"/>
        <family val="2"/>
        <scheme val="minor"/>
      </rPr>
      <t>Yes</t>
    </r>
    <r>
      <rPr>
        <sz val="11"/>
        <color theme="1"/>
        <rFont val="Calibri"/>
        <family val="2"/>
        <scheme val="minor"/>
      </rPr>
      <t xml:space="preserve"> </t>
    </r>
  </si>
  <si>
    <t>2. Basic Information about Lighting</t>
  </si>
  <si>
    <t>hours/day</t>
  </si>
  <si>
    <t>kWh/day</t>
  </si>
  <si>
    <t>W/Square Meter</t>
  </si>
  <si>
    <t>Building Average Lighting Power Density (LPD)</t>
  </si>
  <si>
    <t>Annual Lighting Electricity Consumption</t>
  </si>
  <si>
    <t>Total Daily Electricity Consumption from Lighting</t>
  </si>
  <si>
    <t>Daily Operating hours of outdoor lights</t>
  </si>
  <si>
    <t>Daily Operating hours of indoor lights</t>
  </si>
  <si>
    <t>Total Wattage/ Lighting Connected Load</t>
  </si>
  <si>
    <t>Type of Ballast  (Select all that apply)</t>
  </si>
  <si>
    <t>TR</t>
  </si>
  <si>
    <t>kW/TR</t>
  </si>
  <si>
    <t>Energy Efficiency Ratio (EER) of chillers</t>
  </si>
  <si>
    <t>Rating/ Capacity of Chillers</t>
  </si>
  <si>
    <t>Pump Efficiency</t>
  </si>
  <si>
    <t xml:space="preserve">Rating/ Capacity of Pumps </t>
  </si>
  <si>
    <t xml:space="preserve">Heat rejection capacity of cooling tower </t>
  </si>
  <si>
    <t xml:space="preserve">Type of fluid cooler </t>
  </si>
  <si>
    <t>Please specify the Type of Refrigerant used</t>
  </si>
  <si>
    <t>Please specify the Type of Fan drive used</t>
  </si>
  <si>
    <t>CFM</t>
  </si>
  <si>
    <t>Type of water heating system installed in the building</t>
  </si>
  <si>
    <t>hours</t>
  </si>
  <si>
    <t>What is the rating/total connected load of water heating system?</t>
  </si>
  <si>
    <t xml:space="preserve">What is the monthly energy consumption of water heating system? </t>
  </si>
  <si>
    <t>Daily operating hours</t>
  </si>
  <si>
    <t>hours/ day</t>
  </si>
  <si>
    <t>kg or kL</t>
  </si>
  <si>
    <t>kL</t>
  </si>
  <si>
    <t>years</t>
  </si>
  <si>
    <t>kWh/month</t>
  </si>
  <si>
    <t>What is the installed capacity solar water heating system?</t>
  </si>
  <si>
    <t>What is the monthly energy consumption of water heating system?</t>
  </si>
  <si>
    <t>Please specify, what is the monthly quantity of gas/ other fuel used for water heating?</t>
  </si>
  <si>
    <t>What is the total building's hot water requirement?</t>
  </si>
  <si>
    <t>What is the efficiency rating?</t>
  </si>
  <si>
    <t>What is the tank capacity?</t>
  </si>
  <si>
    <t>How old is the water heating system?</t>
  </si>
  <si>
    <t>Degree Celsius</t>
  </si>
  <si>
    <t>Minutes or seconds</t>
  </si>
  <si>
    <t>Total no. of solar water heating system installed in the building?</t>
  </si>
  <si>
    <t>Total no. of electric based water heating system installed in the building?</t>
  </si>
  <si>
    <t>Do you have inventory data for hot water system installed in the building?</t>
  </si>
  <si>
    <t>4. Hot Water Heating System</t>
  </si>
  <si>
    <t>It provides the inventory information, type of source, electricity related data and other parameters for catering hot water requirement in the building as:
4.1 Hot Water Heating System Equipment Checklist</t>
  </si>
  <si>
    <t>Please specify the Make of hot water heating system installed in the building</t>
  </si>
  <si>
    <t>year</t>
  </si>
  <si>
    <t>Total Connected Load for each of the lifts/ escalators</t>
  </si>
  <si>
    <t>Watts or kW</t>
  </si>
  <si>
    <t>Total Connected Load of Office/IT Equipment</t>
  </si>
  <si>
    <t>Operating hours of Office/IT equipment</t>
  </si>
  <si>
    <t>Annual Energy Consumption</t>
  </si>
  <si>
    <t xml:space="preserve">Annual Operating hours </t>
  </si>
  <si>
    <t>hours/ year</t>
  </si>
  <si>
    <t>Capacity</t>
  </si>
  <si>
    <t>Total Connected Load of Laundry Equipment</t>
  </si>
  <si>
    <t>Annual Operating hours</t>
  </si>
  <si>
    <t>kg or lt. or kW</t>
  </si>
  <si>
    <t>Please select from drop down</t>
  </si>
  <si>
    <t>Annual Energy Consumption of Office/IT Equipment</t>
  </si>
  <si>
    <t>The organization receives monthly bills based on energy meter readings</t>
  </si>
  <si>
    <t>Meters are read regularly by on-site staff</t>
  </si>
  <si>
    <t>Bills are compared to monthly meter readings on a regular basis</t>
  </si>
  <si>
    <t>Is building having separate meters for different feeders/floors/occupants?</t>
  </si>
  <si>
    <t>A Building Automation System is in place and used to track utility data regularly</t>
  </si>
  <si>
    <t>Is the building sub-metered?</t>
  </si>
  <si>
    <t>Does the building have automated 15-minute interval or SMART meters</t>
  </si>
  <si>
    <t>Any Expansions planned in the next 3 years?</t>
  </si>
  <si>
    <t>Has the building installed any Renewable Energy (RE) source for electricity generation?</t>
  </si>
  <si>
    <t>If yes, please specify the source of RE generation</t>
  </si>
  <si>
    <t>If no, what is the reason for not implementing the ECM measures?</t>
  </si>
  <si>
    <t>Do you have inventory data for lighting installed in the building?</t>
  </si>
  <si>
    <t>Is your facility using the most energy efficient lighting options?</t>
  </si>
  <si>
    <t>Are there areas that have excessive or unneeded lighting?</t>
  </si>
  <si>
    <t>Are you making effective use of available lighting, such as natural sunlight?</t>
  </si>
  <si>
    <t>Have you installed lighting management equipment such as dimmers, timers and sensors?</t>
  </si>
  <si>
    <t>Do you have inventory data for HVAC system installed in the building?</t>
  </si>
  <si>
    <t>Is HVAC system operating efficiently?</t>
  </si>
  <si>
    <t>Is there a regular maintenance and update schedule for these systems?</t>
  </si>
  <si>
    <t>Are filters replaced regularly?</t>
  </si>
  <si>
    <t>Is the building properly ventilated?</t>
  </si>
  <si>
    <t>If other, please specify the heating fuel</t>
  </si>
  <si>
    <t>Is it VFD control?</t>
  </si>
  <si>
    <t>Is VFD installed on fan?</t>
  </si>
  <si>
    <t>Does the tank have an external insulation jacket?</t>
  </si>
  <si>
    <t>Is there any recirculation pump installed along with the system?</t>
  </si>
  <si>
    <t>Laboratory Equipment</t>
  </si>
  <si>
    <t>The said section covers the description of the information/ data for the other equipments installed in the building sub-divided into:
5.1 Service Equipment
5.2 Office/IT Equipment
5.3 Laundary Equipment
5.4 Other Equipments</t>
  </si>
  <si>
    <t xml:space="preserve">This background color is editable and a corresponding value must be entered into the sheet. Wherever the value is not mentioned, a justification for the same should be provided in the “Notes” section. </t>
  </si>
  <si>
    <t>Assuming each shift is between 8-9 hours only.</t>
  </si>
  <si>
    <t>Email ID</t>
  </si>
  <si>
    <t>Whether building is leased</t>
  </si>
  <si>
    <t>Whether building is owned</t>
  </si>
  <si>
    <t>Total floor area of a building's enclosed conditioned space, measured at the exterior surfaces of the exterior walls. It includes the floor area of all conditioned and indirectly conditioned spaces on all floors of building.</t>
  </si>
  <si>
    <t>Building Annual Electricity consumption</t>
  </si>
  <si>
    <t>Please provide the electricity bills past 2 years</t>
  </si>
  <si>
    <t>1.5.2 Fuel Consumption (e.g. Natural gas (NG), Diesel, Furnace Oil (FO), Other)</t>
  </si>
  <si>
    <t>(i) What are the ECM measures?</t>
  </si>
  <si>
    <t>(ii) What is the annual energy savings (kWh)?</t>
  </si>
  <si>
    <t>(iii) What is the annual cost savings (US $)?</t>
  </si>
  <si>
    <t>(iv) What is the GHG emissions reduction (tCO2/kWh)?</t>
  </si>
  <si>
    <t>(v) What is the investment cost made? (US $)</t>
  </si>
  <si>
    <t>If yes, please specify the following:</t>
  </si>
  <si>
    <t>Whether the metering is done on the transformers?</t>
  </si>
  <si>
    <t>Type of Cooling distribution equipment system installed in the building</t>
  </si>
  <si>
    <t>A variable frequency drive (VFD) is an electronic device that controls the speed of an AC induction motor by changing the frequency and voltage of the power supply.</t>
  </si>
  <si>
    <t>4.Hot Water Heating System</t>
  </si>
  <si>
    <t>(Please provide the electricity consumption details for past 2 years)</t>
  </si>
  <si>
    <t>Monthly Electricity consumption</t>
  </si>
  <si>
    <t>Shopping Complex</t>
  </si>
  <si>
    <t>Cold Storage</t>
  </si>
  <si>
    <t>Office</t>
  </si>
  <si>
    <t>Financial service sector</t>
  </si>
  <si>
    <t xml:space="preserve">Office and pharmaceuticals </t>
  </si>
  <si>
    <t>Educational Institution</t>
  </si>
  <si>
    <t>Healthcare</t>
  </si>
  <si>
    <t>Entertainment</t>
  </si>
  <si>
    <t>3. Heating, Ventilation, and Air Conditioning (HVAC) System Equipment Inventory Checklist</t>
  </si>
  <si>
    <t>3.2 Chiller details</t>
  </si>
  <si>
    <t>Total no. of Chillers installed in the building</t>
  </si>
  <si>
    <t>Total no. of AHUs installed in the building</t>
  </si>
  <si>
    <t>5.3 Laundry Equipment</t>
  </si>
  <si>
    <t>5.4 Other Equipment</t>
  </si>
  <si>
    <t>Annual Energy Consumption of laundry equipment (kWh)</t>
  </si>
  <si>
    <t>5. Other Equipment Inventory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</si>
</sst>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20"/>
      <color rgb="FF002060"/>
      <name val="Calibri"/>
      <family val="2"/>
      <scheme val="minor"/>
    </font>
    <font>
      <b/>
      <sz val="11"/>
      <color theme="0"/>
      <name val="Calibri"/>
      <family val="2"/>
      <scheme val="minor"/>
    </font>
    <font>
      <b/>
      <sz val="9"/>
      <color rgb="FFFF0000"/>
      <name val="Calibri"/>
      <family val="2"/>
      <scheme val="minor"/>
    </font>
    <font>
      <i/>
      <sz val="12"/>
      <color rgb="FFFF0000"/>
      <name val="Calibri"/>
      <family val="2"/>
      <scheme val="minor"/>
    </font>
    <font>
      <b/>
      <sz val="16"/>
      <color theme="0"/>
      <name val="Calibri"/>
      <family val="2"/>
      <scheme val="minor"/>
    </font>
    <font>
      <b/>
      <sz val="12"/>
      <color rgb="FF00B050"/>
      <name val="Calibri"/>
      <family val="2"/>
      <scheme val="minor"/>
    </font>
    <font>
      <b/>
      <sz val="11"/>
      <color rgb="FF00B050"/>
      <name val="Calibri"/>
      <family val="2"/>
      <scheme val="minor"/>
    </font>
    <font>
      <b/>
      <sz val="11"/>
      <name val="Calibri"/>
      <family val="2"/>
    </font>
    <font>
      <sz val="8"/>
      <color rgb="FF000000"/>
      <name val="Segoe UI"/>
      <family val="2"/>
    </font>
    <font>
      <sz val="10"/>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002060"/>
        <bgColor indexed="64"/>
      </patternFill>
    </fill>
    <fill>
      <patternFill patternType="solid">
        <fgColor theme="8"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E7FFFF"/>
        <bgColor indexed="64"/>
      </patternFill>
    </fill>
    <fill>
      <patternFill patternType="solid">
        <fgColor theme="0" tint="-0.14999847407452621"/>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3" fillId="5" borderId="1" applyNumberFormat="0" applyAlignment="0" applyProtection="0">
      <alignment horizontal="centerContinuous" vertical="top" wrapText="1"/>
    </xf>
  </cellStyleXfs>
  <cellXfs count="226">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vertical="center" wrapText="1"/>
    </xf>
    <xf numFmtId="0" fontId="1" fillId="0" borderId="0" xfId="0" applyFont="1" applyAlignment="1">
      <alignment horizontal="left" wrapText="1"/>
    </xf>
    <xf numFmtId="0" fontId="1" fillId="0" borderId="0" xfId="0" applyFont="1" applyAlignment="1">
      <alignment wrapText="1"/>
    </xf>
    <xf numFmtId="0" fontId="1" fillId="0" borderId="0" xfId="0" applyFont="1"/>
    <xf numFmtId="0" fontId="0" fillId="0" borderId="0" xfId="0" applyAlignment="1">
      <alignment vertical="center"/>
    </xf>
    <xf numFmtId="0" fontId="0" fillId="0" borderId="0" xfId="0" applyAlignment="1">
      <alignment horizontal="left"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wrapText="1"/>
    </xf>
    <xf numFmtId="0" fontId="8"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left" wrapText="1"/>
    </xf>
    <xf numFmtId="0" fontId="2" fillId="0" borderId="0" xfId="0" applyFont="1"/>
    <xf numFmtId="0" fontId="2" fillId="0" borderId="0" xfId="0" applyFont="1" applyAlignment="1">
      <alignment wrapText="1"/>
    </xf>
    <xf numFmtId="0" fontId="0" fillId="0" borderId="3" xfId="0" applyBorder="1" applyAlignment="1">
      <alignment wrapText="1"/>
    </xf>
    <xf numFmtId="0" fontId="0" fillId="0" borderId="9" xfId="0" applyBorder="1" applyAlignment="1">
      <alignment horizontal="left" vertical="center" wrapText="1"/>
    </xf>
    <xf numFmtId="0" fontId="1" fillId="0" borderId="0" xfId="0" applyFont="1" applyAlignment="1">
      <alignment horizontal="left" vertical="center"/>
    </xf>
    <xf numFmtId="0" fontId="0" fillId="0" borderId="1" xfId="0" applyBorder="1" applyAlignment="1">
      <alignment horizontal="left"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0" fillId="0" borderId="3" xfId="0" applyBorder="1" applyAlignment="1">
      <alignment vertical="center" wrapText="1"/>
    </xf>
    <xf numFmtId="0" fontId="0" fillId="2" borderId="2" xfId="0" applyFill="1" applyBorder="1"/>
    <xf numFmtId="0" fontId="4" fillId="10" borderId="1" xfId="0" applyFont="1" applyFill="1" applyBorder="1" applyAlignment="1">
      <alignment horizontal="left" vertical="center" wrapText="1"/>
    </xf>
    <xf numFmtId="0" fontId="0" fillId="2" borderId="1" xfId="0" applyFill="1" applyBorder="1" applyAlignment="1">
      <alignment vertical="center" wrapText="1"/>
    </xf>
    <xf numFmtId="0" fontId="0" fillId="2" borderId="7" xfId="0" applyFill="1" applyBorder="1" applyAlignment="1">
      <alignment horizontal="left" vertical="center" wrapText="1"/>
    </xf>
    <xf numFmtId="0" fontId="0" fillId="2" borderId="9" xfId="0" applyFill="1" applyBorder="1"/>
    <xf numFmtId="0" fontId="0" fillId="2" borderId="0" xfId="0" applyFill="1"/>
    <xf numFmtId="0" fontId="11" fillId="2" borderId="11" xfId="0" applyFont="1" applyFill="1" applyBorder="1" applyAlignment="1">
      <alignment horizontal="right"/>
    </xf>
    <xf numFmtId="0" fontId="11" fillId="0" borderId="11" xfId="0" applyFont="1" applyBorder="1" applyAlignment="1">
      <alignment horizontal="right"/>
    </xf>
    <xf numFmtId="0" fontId="0" fillId="2" borderId="11" xfId="0" applyFill="1" applyBorder="1"/>
    <xf numFmtId="0" fontId="15" fillId="0" borderId="1" xfId="0" applyFont="1" applyBorder="1" applyAlignment="1">
      <alignment vertical="center"/>
    </xf>
    <xf numFmtId="0" fontId="2" fillId="2" borderId="1" xfId="0" applyFont="1" applyFill="1" applyBorder="1" applyAlignment="1">
      <alignment horizontal="left" vertical="center"/>
    </xf>
    <xf numFmtId="0" fontId="2" fillId="2" borderId="8" xfId="0" applyFont="1" applyFill="1" applyBorder="1" applyAlignment="1">
      <alignment horizontal="left" vertical="center"/>
    </xf>
    <xf numFmtId="0" fontId="16" fillId="6" borderId="1" xfId="0" applyFont="1" applyFill="1" applyBorder="1" applyAlignment="1">
      <alignment horizontal="left" vertical="center"/>
    </xf>
    <xf numFmtId="0" fontId="13" fillId="4" borderId="0" xfId="0" applyFont="1" applyFill="1" applyAlignment="1">
      <alignment vertical="center" wrapText="1"/>
    </xf>
    <xf numFmtId="0" fontId="13" fillId="4" borderId="9" xfId="0" applyFont="1" applyFill="1" applyBorder="1" applyAlignment="1">
      <alignment vertical="center" wrapText="1"/>
    </xf>
    <xf numFmtId="0" fontId="0" fillId="2" borderId="1" xfId="0" applyFont="1" applyFill="1" applyBorder="1" applyAlignment="1">
      <alignment horizontal="left" vertical="center" wrapText="1"/>
    </xf>
    <xf numFmtId="0" fontId="0" fillId="0" borderId="1" xfId="0" applyFill="1" applyBorder="1"/>
    <xf numFmtId="0" fontId="0" fillId="0" borderId="7" xfId="0" applyFill="1" applyBorder="1" applyAlignment="1">
      <alignment horizontal="left" vertical="center" wrapText="1"/>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0" fillId="0" borderId="0" xfId="0" applyAlignment="1">
      <alignment horizontal="left"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4" fillId="10" borderId="3" xfId="0" applyFont="1" applyFill="1" applyBorder="1" applyAlignment="1">
      <alignment wrapText="1"/>
    </xf>
    <xf numFmtId="0" fontId="2" fillId="10" borderId="1" xfId="0" applyFont="1" applyFill="1" applyBorder="1" applyAlignment="1">
      <alignment horizontal="center" vertical="center"/>
    </xf>
    <xf numFmtId="0" fontId="4" fillId="10" borderId="7" xfId="0" applyFont="1" applyFill="1" applyBorder="1" applyAlignment="1">
      <alignment wrapText="1"/>
    </xf>
    <xf numFmtId="0" fontId="0" fillId="0" borderId="7" xfId="0" applyBorder="1" applyAlignment="1">
      <alignmen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0" xfId="0" applyFill="1"/>
    <xf numFmtId="0" fontId="2" fillId="0" borderId="0" xfId="0" applyFont="1" applyFill="1" applyBorder="1" applyAlignment="1">
      <alignment horizontal="centerContinuous" vertical="top" wrapText="1"/>
    </xf>
    <xf numFmtId="0" fontId="0" fillId="0" borderId="1"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2" fillId="2" borderId="3" xfId="0" applyFont="1" applyFill="1" applyBorder="1" applyAlignment="1">
      <alignment horizontal="left" vertical="center"/>
    </xf>
    <xf numFmtId="0" fontId="0" fillId="0" borderId="3" xfId="0" applyBorder="1" applyAlignment="1">
      <alignment horizontal="left" vertical="center" wrapText="1"/>
    </xf>
    <xf numFmtId="0" fontId="4" fillId="10" borderId="6" xfId="0" applyFont="1" applyFill="1" applyBorder="1" applyAlignment="1">
      <alignment horizontal="left" vertical="center" wrapText="1"/>
    </xf>
    <xf numFmtId="0" fontId="0" fillId="0" borderId="1" xfId="0" applyBorder="1" applyAlignment="1">
      <alignment horizontal="left" vertical="center" wrapText="1"/>
    </xf>
    <xf numFmtId="0" fontId="4" fillId="10" borderId="1" xfId="0" applyFont="1" applyFill="1" applyBorder="1" applyAlignment="1">
      <alignment horizontal="left" vertical="center" wrapText="1"/>
    </xf>
    <xf numFmtId="0" fontId="0" fillId="12" borderId="1" xfId="0" applyFont="1" applyFill="1" applyBorder="1" applyAlignment="1">
      <alignment vertical="center" wrapText="1"/>
    </xf>
    <xf numFmtId="0" fontId="0" fillId="12" borderId="1" xfId="0" applyFont="1" applyFill="1" applyBorder="1" applyAlignment="1">
      <alignment horizontal="left" vertical="center"/>
    </xf>
    <xf numFmtId="0" fontId="2" fillId="14" borderId="1" xfId="0" applyFont="1" applyFill="1" applyBorder="1" applyAlignment="1">
      <alignment vertical="center" wrapText="1"/>
    </xf>
    <xf numFmtId="0" fontId="0" fillId="14" borderId="1" xfId="0" applyFill="1" applyBorder="1" applyAlignment="1">
      <alignment vertical="center"/>
    </xf>
    <xf numFmtId="0" fontId="0" fillId="14" borderId="1" xfId="0" applyFill="1" applyBorder="1"/>
    <xf numFmtId="0" fontId="0" fillId="15" borderId="1" xfId="0" applyFill="1" applyBorder="1" applyAlignment="1">
      <alignment horizontal="left" vertical="center" wrapText="1"/>
    </xf>
    <xf numFmtId="0" fontId="0" fillId="15" borderId="1" xfId="0" applyFill="1" applyBorder="1" applyAlignment="1">
      <alignment horizontal="left" wrapText="1"/>
    </xf>
    <xf numFmtId="0" fontId="0" fillId="15" borderId="1" xfId="0" applyFill="1" applyBorder="1" applyAlignment="1">
      <alignment wrapText="1"/>
    </xf>
    <xf numFmtId="0" fontId="0" fillId="15" borderId="1" xfId="0" applyFill="1" applyBorder="1" applyAlignment="1">
      <alignment vertical="center" wrapText="1"/>
    </xf>
    <xf numFmtId="0" fontId="0" fillId="12" borderId="1" xfId="0" applyFill="1" applyBorder="1" applyAlignment="1">
      <alignment horizontal="left" vertical="center"/>
    </xf>
    <xf numFmtId="0" fontId="0" fillId="12" borderId="1" xfId="0" applyFill="1" applyBorder="1" applyAlignment="1">
      <alignment horizontal="left" vertical="center" wrapText="1"/>
    </xf>
    <xf numFmtId="0" fontId="0" fillId="12" borderId="8" xfId="0" applyFont="1" applyFill="1" applyBorder="1" applyAlignment="1">
      <alignment horizontal="left" vertical="center"/>
    </xf>
    <xf numFmtId="0" fontId="0" fillId="12" borderId="1" xfId="0" applyFont="1" applyFill="1" applyBorder="1" applyAlignment="1">
      <alignment horizontal="left" vertical="center" wrapText="1"/>
    </xf>
    <xf numFmtId="0" fontId="0" fillId="5" borderId="1" xfId="0" applyFill="1" applyBorder="1"/>
    <xf numFmtId="0" fontId="0" fillId="5" borderId="1" xfId="0" applyFill="1" applyBorder="1" applyAlignment="1">
      <alignment vertical="center"/>
    </xf>
    <xf numFmtId="0" fontId="0" fillId="12" borderId="1" xfId="0" applyFill="1" applyBorder="1" applyAlignment="1">
      <alignment vertical="center"/>
    </xf>
    <xf numFmtId="0" fontId="15" fillId="0" borderId="1" xfId="0" applyFont="1" applyFill="1" applyBorder="1" applyAlignment="1">
      <alignment vertical="center"/>
    </xf>
    <xf numFmtId="0" fontId="0" fillId="0" borderId="0" xfId="0" applyAlignment="1"/>
    <xf numFmtId="0" fontId="8" fillId="15" borderId="1" xfId="0" applyFont="1" applyFill="1" applyBorder="1" applyAlignment="1">
      <alignment vertical="center"/>
    </xf>
    <xf numFmtId="0" fontId="8" fillId="15" borderId="1" xfId="0" applyFont="1" applyFill="1" applyBorder="1" applyAlignment="1">
      <alignment vertical="center" wrapText="1"/>
    </xf>
    <xf numFmtId="0" fontId="8" fillId="0" borderId="1" xfId="0" applyFont="1" applyBorder="1" applyAlignment="1">
      <alignment vertical="center"/>
    </xf>
    <xf numFmtId="0" fontId="0" fillId="2" borderId="3" xfId="0" applyFill="1" applyBorder="1" applyAlignment="1">
      <alignment vertical="center" wrapText="1"/>
    </xf>
    <xf numFmtId="0" fontId="3" fillId="14" borderId="3" xfId="1" applyFill="1" applyBorder="1" applyAlignment="1">
      <alignment horizontal="left" vertical="center"/>
    </xf>
    <xf numFmtId="0" fontId="3" fillId="14" borderId="1" xfId="1" applyFill="1" applyAlignment="1">
      <alignment horizontal="left" vertical="center"/>
    </xf>
    <xf numFmtId="0" fontId="3" fillId="14" borderId="7" xfId="1" applyFill="1" applyBorder="1" applyAlignment="1">
      <alignment horizontal="left" vertical="center"/>
    </xf>
    <xf numFmtId="0" fontId="3" fillId="14" borderId="3" xfId="1" applyFill="1" applyBorder="1" applyAlignment="1">
      <alignment horizontal="center" vertical="center"/>
    </xf>
    <xf numFmtId="0" fontId="3" fillId="14" borderId="6" xfId="1" applyFill="1" applyBorder="1" applyAlignment="1">
      <alignment horizontal="center" vertical="center"/>
    </xf>
    <xf numFmtId="0" fontId="0" fillId="14" borderId="3" xfId="1" applyFont="1" applyFill="1" applyBorder="1" applyAlignment="1">
      <alignment horizontal="left" vertical="center"/>
    </xf>
    <xf numFmtId="0" fontId="18" fillId="14" borderId="3" xfId="1" applyFont="1" applyFill="1" applyBorder="1" applyAlignment="1">
      <alignment horizontal="left" vertical="center"/>
    </xf>
    <xf numFmtId="0" fontId="4" fillId="11" borderId="7" xfId="0" applyFont="1" applyFill="1" applyBorder="1" applyAlignment="1">
      <alignment vertical="center" wrapText="1"/>
    </xf>
    <xf numFmtId="0" fontId="4" fillId="11" borderId="2" xfId="0" applyFont="1" applyFill="1" applyBorder="1" applyAlignment="1">
      <alignment vertical="center" wrapText="1"/>
    </xf>
    <xf numFmtId="0" fontId="4" fillId="10" borderId="8" xfId="0" applyFont="1" applyFill="1" applyBorder="1" applyAlignment="1">
      <alignment horizontal="left" vertical="center" wrapText="1"/>
    </xf>
    <xf numFmtId="0" fontId="0" fillId="2" borderId="8" xfId="0" applyFill="1" applyBorder="1" applyAlignment="1">
      <alignment vertical="center" wrapText="1"/>
    </xf>
    <xf numFmtId="0" fontId="0" fillId="15" borderId="1" xfId="0" applyFill="1" applyBorder="1"/>
    <xf numFmtId="0" fontId="0" fillId="15" borderId="1" xfId="0" applyFill="1" applyBorder="1" applyAlignment="1">
      <alignment vertical="center"/>
    </xf>
    <xf numFmtId="0" fontId="0" fillId="0" borderId="0" xfId="0" applyAlignment="1">
      <alignment horizontal="left"/>
    </xf>
    <xf numFmtId="9" fontId="0" fillId="0" borderId="0" xfId="0" applyNumberFormat="1" applyAlignment="1">
      <alignment horizontal="left"/>
    </xf>
    <xf numFmtId="0" fontId="0" fillId="15" borderId="8" xfId="0" applyFill="1" applyBorder="1" applyAlignment="1">
      <alignment vertical="center" wrapText="1"/>
    </xf>
    <xf numFmtId="0" fontId="2" fillId="14" borderId="8" xfId="0" applyFont="1" applyFill="1" applyBorder="1" applyAlignment="1">
      <alignment vertical="center" wrapText="1"/>
    </xf>
    <xf numFmtId="0" fontId="1" fillId="14" borderId="1" xfId="0" applyFont="1" applyFill="1" applyBorder="1" applyAlignment="1">
      <alignment horizontal="left" vertical="center"/>
    </xf>
    <xf numFmtId="0" fontId="0" fillId="0" borderId="1" xfId="0" applyFill="1" applyBorder="1" applyAlignment="1">
      <alignment vertical="center"/>
    </xf>
    <xf numFmtId="0" fontId="0" fillId="0" borderId="1" xfId="0" applyFill="1" applyBorder="1" applyAlignment="1">
      <alignment wrapText="1"/>
    </xf>
    <xf numFmtId="0" fontId="0" fillId="0" borderId="1" xfId="0" applyFill="1" applyBorder="1" applyAlignment="1">
      <alignment vertical="center" wrapText="1"/>
    </xf>
    <xf numFmtId="0" fontId="2" fillId="16" borderId="1" xfId="0" applyFont="1" applyFill="1" applyBorder="1" applyAlignment="1">
      <alignment vertical="center"/>
    </xf>
    <xf numFmtId="0" fontId="2" fillId="0" borderId="0" xfId="0" applyFont="1" applyAlignment="1">
      <alignment horizontal="left"/>
    </xf>
    <xf numFmtId="0" fontId="2" fillId="10" borderId="1" xfId="0" applyFont="1" applyFill="1" applyBorder="1" applyAlignment="1">
      <alignment horizontal="left" vertical="center"/>
    </xf>
    <xf numFmtId="0" fontId="0" fillId="12" borderId="3" xfId="0" applyFont="1" applyFill="1" applyBorder="1" applyAlignment="1">
      <alignment horizontal="left" vertical="center"/>
    </xf>
    <xf numFmtId="0" fontId="0" fillId="12" borderId="4" xfId="0" applyFont="1" applyFill="1" applyBorder="1" applyAlignment="1">
      <alignment horizontal="left" vertical="center"/>
    </xf>
    <xf numFmtId="0" fontId="5" fillId="15" borderId="1" xfId="0" applyFont="1" applyFill="1" applyBorder="1" applyAlignment="1">
      <alignment horizontal="left" vertical="center" wrapText="1"/>
    </xf>
    <xf numFmtId="0" fontId="13" fillId="4" borderId="2" xfId="0" applyFont="1" applyFill="1" applyBorder="1" applyAlignment="1">
      <alignment vertical="center"/>
    </xf>
    <xf numFmtId="0" fontId="0" fillId="14" borderId="3" xfId="0" applyFill="1" applyBorder="1"/>
    <xf numFmtId="0" fontId="0" fillId="14" borderId="1" xfId="0" applyFont="1" applyFill="1" applyBorder="1" applyAlignment="1">
      <alignment horizontal="left" vertical="center"/>
    </xf>
    <xf numFmtId="0" fontId="2" fillId="14" borderId="3"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9" fillId="8" borderId="1" xfId="0" applyFont="1" applyFill="1" applyBorder="1" applyAlignment="1">
      <alignment horizontal="center"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3" xfId="0" applyFont="1" applyFill="1" applyBorder="1" applyAlignment="1">
      <alignment horizontal="left" vertical="center" wrapText="1"/>
    </xf>
    <xf numFmtId="0" fontId="4" fillId="9" borderId="6" xfId="0" applyFont="1" applyFill="1" applyBorder="1" applyAlignment="1">
      <alignment horizontal="left" vertical="center" wrapText="1"/>
    </xf>
    <xf numFmtId="0" fontId="7" fillId="0" borderId="1" xfId="0" applyFont="1" applyBorder="1" applyAlignment="1">
      <alignment horizontal="left"/>
    </xf>
    <xf numFmtId="0" fontId="4" fillId="9" borderId="1" xfId="0" applyFont="1" applyFill="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2" fillId="0" borderId="1" xfId="0" applyFont="1" applyBorder="1" applyAlignment="1">
      <alignment horizontal="left" vertical="center" wrapText="1"/>
    </xf>
    <xf numFmtId="0" fontId="9" fillId="8" borderId="1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1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0" fillId="2" borderId="12" xfId="0" applyFill="1" applyBorder="1" applyAlignment="1">
      <alignment horizontal="center"/>
    </xf>
    <xf numFmtId="0" fontId="0" fillId="2" borderId="11" xfId="0" applyFill="1" applyBorder="1" applyAlignment="1">
      <alignment horizont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0" fillId="4" borderId="6" xfId="0" applyFont="1" applyFill="1" applyBorder="1" applyAlignment="1">
      <alignment horizontal="left" vertical="center"/>
    </xf>
    <xf numFmtId="0" fontId="2" fillId="11" borderId="8" xfId="0" applyFont="1" applyFill="1" applyBorder="1" applyAlignment="1">
      <alignment horizontal="left" vertical="center"/>
    </xf>
    <xf numFmtId="0" fontId="2" fillId="16" borderId="1" xfId="0" applyFont="1" applyFill="1" applyBorder="1" applyAlignment="1">
      <alignment horizontal="left" vertical="center"/>
    </xf>
    <xf numFmtId="0" fontId="0" fillId="2" borderId="7" xfId="0" applyFill="1" applyBorder="1" applyAlignment="1">
      <alignment horizontal="center"/>
    </xf>
    <xf numFmtId="0" fontId="0" fillId="2" borderId="2" xfId="0" applyFill="1" applyBorder="1" applyAlignment="1">
      <alignment horizontal="center"/>
    </xf>
    <xf numFmtId="0" fontId="0" fillId="2" borderId="13" xfId="0" applyFill="1" applyBorder="1" applyAlignment="1">
      <alignment horizontal="center"/>
    </xf>
    <xf numFmtId="0" fontId="7" fillId="15" borderId="1" xfId="0" applyFont="1" applyFill="1" applyBorder="1" applyAlignment="1">
      <alignment horizontal="left" vertical="center"/>
    </xf>
    <xf numFmtId="0" fontId="4" fillId="14" borderId="1" xfId="0" applyFont="1" applyFill="1" applyBorder="1" applyAlignment="1">
      <alignment horizontal="left" vertical="center" wrapText="1"/>
    </xf>
    <xf numFmtId="0" fontId="7" fillId="12" borderId="1" xfId="0" applyFont="1" applyFill="1" applyBorder="1" applyAlignment="1">
      <alignment horizontal="left" vertical="center"/>
    </xf>
    <xf numFmtId="0" fontId="14" fillId="0" borderId="1" xfId="0" applyFont="1" applyBorder="1" applyAlignment="1">
      <alignment horizontal="left" vertical="center"/>
    </xf>
    <xf numFmtId="0" fontId="0" fillId="5" borderId="1" xfId="0" applyFill="1" applyBorder="1" applyAlignment="1">
      <alignment horizontal="center" vertical="center"/>
    </xf>
    <xf numFmtId="0" fontId="4" fillId="13"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4" fillId="16" borderId="3" xfId="0" applyFont="1" applyFill="1" applyBorder="1" applyAlignment="1">
      <alignment horizontal="left" vertical="center" wrapText="1"/>
    </xf>
    <xf numFmtId="0" fontId="4" fillId="16" borderId="4" xfId="0" applyFont="1" applyFill="1" applyBorder="1" applyAlignment="1">
      <alignment horizontal="left" vertical="center" wrapText="1"/>
    </xf>
    <xf numFmtId="0" fontId="4" fillId="16" borderId="6"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4" fillId="11" borderId="4" xfId="0" applyFont="1" applyFill="1" applyBorder="1" applyAlignment="1">
      <alignment horizontal="left" vertical="center" wrapText="1"/>
    </xf>
    <xf numFmtId="0" fontId="4" fillId="11" borderId="6" xfId="0" applyFont="1" applyFill="1" applyBorder="1" applyAlignment="1">
      <alignment horizontal="left" vertical="center" wrapText="1"/>
    </xf>
    <xf numFmtId="0" fontId="0" fillId="0" borderId="3" xfId="0" applyFill="1" applyBorder="1" applyAlignment="1">
      <alignment horizontal="center" vertical="center"/>
    </xf>
    <xf numFmtId="0" fontId="0" fillId="0" borderId="6" xfId="0" applyFill="1" applyBorder="1" applyAlignment="1">
      <alignment horizontal="center" vertical="center"/>
    </xf>
    <xf numFmtId="0" fontId="0" fillId="5" borderId="1" xfId="0" applyFill="1" applyBorder="1" applyAlignment="1">
      <alignment horizontal="center"/>
    </xf>
    <xf numFmtId="0" fontId="4" fillId="10" borderId="3"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0" fillId="0" borderId="1" xfId="0" applyFill="1" applyBorder="1" applyAlignment="1">
      <alignment horizontal="center"/>
    </xf>
    <xf numFmtId="0" fontId="4" fillId="11" borderId="1" xfId="0" applyFont="1" applyFill="1" applyBorder="1" applyAlignment="1">
      <alignment horizontal="left" vertical="center" wrapText="1"/>
    </xf>
    <xf numFmtId="0" fontId="13" fillId="4" borderId="0" xfId="0" applyFont="1" applyFill="1" applyAlignment="1">
      <alignment horizontal="center" vertical="center" wrapText="1"/>
    </xf>
    <xf numFmtId="0" fontId="4" fillId="11" borderId="0"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3" fillId="14" borderId="3" xfId="1" applyFill="1" applyBorder="1" applyAlignment="1" applyProtection="1">
      <alignment horizontal="left" vertical="center"/>
      <protection locked="0"/>
    </xf>
    <xf numFmtId="0" fontId="3" fillId="14" borderId="6" xfId="1" applyFill="1" applyBorder="1" applyAlignment="1" applyProtection="1">
      <alignment horizontal="left" vertical="center"/>
      <protection locked="0"/>
    </xf>
    <xf numFmtId="0" fontId="3" fillId="14" borderId="3" xfId="1" applyFill="1" applyBorder="1" applyAlignment="1">
      <alignment horizontal="left" vertical="center"/>
    </xf>
    <xf numFmtId="0" fontId="3" fillId="14" borderId="6" xfId="1" applyFill="1" applyBorder="1" applyAlignment="1">
      <alignment horizontal="left" vertical="center"/>
    </xf>
    <xf numFmtId="0" fontId="0" fillId="0" borderId="0" xfId="0" applyAlignment="1">
      <alignment horizontal="left" wrapText="1"/>
    </xf>
    <xf numFmtId="0" fontId="3" fillId="14" borderId="3" xfId="1" applyFill="1" applyBorder="1" applyAlignment="1">
      <alignment horizontal="center" vertical="center"/>
    </xf>
    <xf numFmtId="0" fontId="3" fillId="14" borderId="6" xfId="1" applyFill="1" applyBorder="1" applyAlignment="1">
      <alignment horizontal="center" vertical="center"/>
    </xf>
    <xf numFmtId="0" fontId="2" fillId="14" borderId="3" xfId="0" applyFont="1" applyFill="1" applyBorder="1" applyAlignment="1">
      <alignment horizontal="center" vertical="center" wrapText="1"/>
    </xf>
    <xf numFmtId="0" fontId="2" fillId="14" borderId="6" xfId="0" applyFont="1" applyFill="1" applyBorder="1" applyAlignment="1">
      <alignment horizontal="center"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5" fillId="13" borderId="3" xfId="0" applyFont="1" applyFill="1" applyBorder="1" applyAlignment="1">
      <alignment horizontal="left" vertical="center" wrapText="1"/>
    </xf>
    <xf numFmtId="0" fontId="5" fillId="13" borderId="4" xfId="0" applyFont="1" applyFill="1" applyBorder="1" applyAlignment="1">
      <alignment horizontal="left" vertical="center" wrapText="1"/>
    </xf>
    <xf numFmtId="0" fontId="5" fillId="13" borderId="6" xfId="0" applyFont="1" applyFill="1" applyBorder="1" applyAlignment="1">
      <alignment horizontal="left" vertical="center" wrapText="1"/>
    </xf>
    <xf numFmtId="0" fontId="0" fillId="0" borderId="14"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13" fillId="4" borderId="0" xfId="0" applyFont="1" applyFill="1" applyBorder="1" applyAlignment="1">
      <alignment horizontal="left" vertical="center"/>
    </xf>
    <xf numFmtId="0" fontId="4" fillId="13" borderId="7" xfId="0" applyFont="1" applyFill="1" applyBorder="1" applyAlignment="1">
      <alignment horizontal="left" wrapText="1"/>
    </xf>
    <xf numFmtId="0" fontId="4" fillId="13" borderId="2" xfId="0" applyFont="1" applyFill="1" applyBorder="1" applyAlignment="1">
      <alignment horizontal="left" wrapText="1"/>
    </xf>
    <xf numFmtId="0" fontId="0" fillId="12" borderId="8" xfId="0" applyFont="1" applyFill="1" applyBorder="1" applyAlignment="1">
      <alignment horizontal="left" vertical="center"/>
    </xf>
    <xf numFmtId="0" fontId="0" fillId="12" borderId="1" xfId="0" applyFont="1" applyFill="1" applyBorder="1" applyAlignment="1">
      <alignment horizontal="left" vertical="center"/>
    </xf>
    <xf numFmtId="0" fontId="0" fillId="15" borderId="1" xfId="0" applyFill="1" applyBorder="1" applyAlignment="1">
      <alignment horizontal="left" vertical="center" wrapText="1"/>
    </xf>
    <xf numFmtId="0" fontId="1" fillId="0" borderId="1" xfId="0" applyFont="1" applyBorder="1" applyAlignment="1">
      <alignment horizontal="center" vertical="center"/>
    </xf>
    <xf numFmtId="0" fontId="4" fillId="13" borderId="3" xfId="0" applyFont="1" applyFill="1" applyBorder="1" applyAlignment="1">
      <alignment horizontal="left" vertical="center" wrapText="1"/>
    </xf>
    <xf numFmtId="0" fontId="4" fillId="13" borderId="4" xfId="0" applyFont="1" applyFill="1" applyBorder="1" applyAlignment="1">
      <alignment horizontal="left" vertical="center" wrapText="1"/>
    </xf>
    <xf numFmtId="0" fontId="4" fillId="13" borderId="6" xfId="0" applyFont="1" applyFill="1" applyBorder="1" applyAlignment="1">
      <alignment horizontal="left" vertical="center" wrapText="1"/>
    </xf>
    <xf numFmtId="0" fontId="0" fillId="14" borderId="1" xfId="0" applyFont="1" applyFill="1" applyBorder="1" applyAlignment="1">
      <alignment horizontal="left" vertical="center" wrapText="1"/>
    </xf>
    <xf numFmtId="0" fontId="0" fillId="14" borderId="3" xfId="0" applyFont="1" applyFill="1" applyBorder="1" applyAlignment="1">
      <alignment horizontal="left" vertical="center" wrapText="1"/>
    </xf>
    <xf numFmtId="0" fontId="0" fillId="12" borderId="3" xfId="0" applyFont="1" applyFill="1" applyBorder="1" applyAlignment="1">
      <alignment horizontal="left" vertical="center"/>
    </xf>
    <xf numFmtId="0" fontId="0" fillId="12" borderId="4"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4" fillId="3" borderId="1" xfId="0" applyFont="1" applyFill="1" applyBorder="1" applyAlignment="1">
      <alignment horizontal="left" vertical="center" wrapText="1"/>
    </xf>
  </cellXfs>
  <cellStyles count="2">
    <cellStyle name="Normal" xfId="0" builtinId="0"/>
    <cellStyle name="User Input" xfId="1" xr:uid="{780BE7B0-AF9A-46CC-94F3-11758762B694}"/>
  </cellStyles>
  <dxfs count="0"/>
  <tableStyles count="0" defaultTableStyle="TableStyleMedium2" defaultPivotStyle="PivotStyleLight16"/>
  <colors>
    <mruColors>
      <color rgb="FFE7FFFF"/>
      <color rgb="FFFFFFCC"/>
      <color rgb="FFD9FF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38</xdr:row>
          <xdr:rowOff>129540</xdr:rowOff>
        </xdr:from>
        <xdr:to>
          <xdr:col>0</xdr:col>
          <xdr:colOff>2095500</xdr:colOff>
          <xdr:row>40</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Built up with concrete deck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37</xdr:row>
          <xdr:rowOff>160020</xdr:rowOff>
        </xdr:from>
        <xdr:to>
          <xdr:col>0</xdr:col>
          <xdr:colOff>2110740</xdr:colOff>
          <xdr:row>39</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Built up with metal deck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175260</xdr:rowOff>
        </xdr:from>
        <xdr:to>
          <xdr:col>0</xdr:col>
          <xdr:colOff>2034540</xdr:colOff>
          <xdr:row>41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Built up with wood deck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40</xdr:row>
          <xdr:rowOff>167640</xdr:rowOff>
        </xdr:from>
        <xdr:to>
          <xdr:col>0</xdr:col>
          <xdr:colOff>2095500</xdr:colOff>
          <xdr:row>42</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Metal surfacing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182880</xdr:rowOff>
        </xdr:from>
        <xdr:to>
          <xdr:col>0</xdr:col>
          <xdr:colOff>2095500</xdr:colOff>
          <xdr:row>43</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Shingles/Shakes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0</xdr:rowOff>
        </xdr:from>
        <xdr:to>
          <xdr:col>0</xdr:col>
          <xdr:colOff>2095500</xdr:colOff>
          <xdr:row>44</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46</xdr:row>
          <xdr:rowOff>175260</xdr:rowOff>
        </xdr:from>
        <xdr:to>
          <xdr:col>0</xdr:col>
          <xdr:colOff>2095500</xdr:colOff>
          <xdr:row>48</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Metal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15240</xdr:rowOff>
        </xdr:from>
        <xdr:to>
          <xdr:col>0</xdr:col>
          <xdr:colOff>2095500</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Metal with thermal breaks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49</xdr:row>
          <xdr:rowOff>0</xdr:rowOff>
        </xdr:from>
        <xdr:to>
          <xdr:col>0</xdr:col>
          <xdr:colOff>2095500</xdr:colOff>
          <xdr:row>49</xdr:row>
          <xdr:rowOff>220980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Wood/Vinyl/Fiberglass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50</xdr:row>
          <xdr:rowOff>182880</xdr:rowOff>
        </xdr:from>
        <xdr:to>
          <xdr:col>0</xdr:col>
          <xdr:colOff>2095500</xdr:colOff>
          <xdr:row>52</xdr:row>
          <xdr:rowOff>15240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106680</xdr:rowOff>
        </xdr:from>
        <xdr:to>
          <xdr:col>2</xdr:col>
          <xdr:colOff>2301240</xdr:colOff>
          <xdr:row>39</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Concrete (above unconditioned space)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182880</xdr:rowOff>
        </xdr:from>
        <xdr:to>
          <xdr:col>2</xdr:col>
          <xdr:colOff>1508760</xdr:colOff>
          <xdr:row>40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Slab on grade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190500</xdr:rowOff>
        </xdr:from>
        <xdr:to>
          <xdr:col>2</xdr:col>
          <xdr:colOff>1508760</xdr:colOff>
          <xdr:row>41</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Steel joist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0</xdr:rowOff>
        </xdr:from>
        <xdr:to>
          <xdr:col>2</xdr:col>
          <xdr:colOff>1493520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Wood frame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182880</xdr:rowOff>
        </xdr:from>
        <xdr:to>
          <xdr:col>2</xdr:col>
          <xdr:colOff>1463040</xdr:colOff>
          <xdr:row>43</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0</xdr:rowOff>
        </xdr:from>
        <xdr:to>
          <xdr:col>2</xdr:col>
          <xdr:colOff>1539240</xdr:colOff>
          <xdr:row>48</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Single 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182880</xdr:rowOff>
        </xdr:from>
        <xdr:to>
          <xdr:col>2</xdr:col>
          <xdr:colOff>1493520</xdr:colOff>
          <xdr:row>49</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Double 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7620</xdr:rowOff>
        </xdr:from>
        <xdr:to>
          <xdr:col>2</xdr:col>
          <xdr:colOff>1546860</xdr:colOff>
          <xdr:row>49</xdr:row>
          <xdr:rowOff>220980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Double pane with low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213360</xdr:rowOff>
        </xdr:from>
        <xdr:to>
          <xdr:col>2</xdr:col>
          <xdr:colOff>1546860</xdr:colOff>
          <xdr:row>51</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Triple 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144780</xdr:rowOff>
        </xdr:from>
        <xdr:to>
          <xdr:col>3</xdr:col>
          <xdr:colOff>1623060</xdr:colOff>
          <xdr:row>40</xdr:row>
          <xdr:rowOff>60960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Brick/stone on masonry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205740</xdr:rowOff>
        </xdr:from>
        <xdr:to>
          <xdr:col>3</xdr:col>
          <xdr:colOff>1638300</xdr:colOff>
          <xdr:row>39</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Brick/stone on steel frame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0</xdr:rowOff>
        </xdr:from>
        <xdr:to>
          <xdr:col>3</xdr:col>
          <xdr:colOff>2491740</xdr:colOff>
          <xdr:row>41</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Brick/stone on wood frame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182880</xdr:rowOff>
        </xdr:from>
        <xdr:to>
          <xdr:col>3</xdr:col>
          <xdr:colOff>1607820</xdr:colOff>
          <xdr:row>42</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Metal panel / Curtain wall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182880</xdr:rowOff>
        </xdr:from>
        <xdr:to>
          <xdr:col>3</xdr:col>
          <xdr:colOff>1592580</xdr:colOff>
          <xdr:row>43</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Sliding on steel frame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0</xdr:rowOff>
        </xdr:from>
        <xdr:to>
          <xdr:col>2</xdr:col>
          <xdr:colOff>1539240</xdr:colOff>
          <xdr:row>52</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Triple pane with low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43</xdr:row>
          <xdr:rowOff>0</xdr:rowOff>
        </xdr:from>
        <xdr:to>
          <xdr:col>3</xdr:col>
          <xdr:colOff>1272540</xdr:colOff>
          <xdr:row>44</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Sliding on wood frame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47</xdr:row>
          <xdr:rowOff>0</xdr:rowOff>
        </xdr:from>
        <xdr:to>
          <xdr:col>3</xdr:col>
          <xdr:colOff>1249680</xdr:colOff>
          <xdr:row>48</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Slab on Grade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48</xdr:row>
          <xdr:rowOff>0</xdr:rowOff>
        </xdr:from>
        <xdr:to>
          <xdr:col>3</xdr:col>
          <xdr:colOff>1249680</xdr:colOff>
          <xdr:row>49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Crawlspace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7620</xdr:rowOff>
        </xdr:from>
        <xdr:to>
          <xdr:col>3</xdr:col>
          <xdr:colOff>1249680</xdr:colOff>
          <xdr:row>49</xdr:row>
          <xdr:rowOff>213360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Basement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50</xdr:row>
          <xdr:rowOff>0</xdr:rowOff>
        </xdr:from>
        <xdr:to>
          <xdr:col>3</xdr:col>
          <xdr:colOff>1234440</xdr:colOff>
          <xdr:row>51</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0</xdr:rowOff>
        </xdr:from>
        <xdr:to>
          <xdr:col>3</xdr:col>
          <xdr:colOff>2186940</xdr:colOff>
          <xdr:row>52</xdr:row>
          <xdr:rowOff>15240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44</xdr:row>
          <xdr:rowOff>0</xdr:rowOff>
        </xdr:from>
        <xdr:to>
          <xdr:col>3</xdr:col>
          <xdr:colOff>1470660</xdr:colOff>
          <xdr:row>45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52</xdr:row>
          <xdr:rowOff>0</xdr:rowOff>
        </xdr:from>
        <xdr:to>
          <xdr:col>2</xdr:col>
          <xdr:colOff>1539240</xdr:colOff>
          <xdr:row>53</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49</xdr:row>
          <xdr:rowOff>205740</xdr:rowOff>
        </xdr:from>
        <xdr:to>
          <xdr:col>0</xdr:col>
          <xdr:colOff>2095500</xdr:colOff>
          <xdr:row>51</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Exterior Glass Doors***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38</xdr:row>
          <xdr:rowOff>0</xdr:rowOff>
        </xdr:from>
        <xdr:to>
          <xdr:col>4</xdr:col>
          <xdr:colOff>457200</xdr:colOff>
          <xdr:row>39</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38</xdr:row>
          <xdr:rowOff>167640</xdr:rowOff>
        </xdr:from>
        <xdr:to>
          <xdr:col>4</xdr:col>
          <xdr:colOff>487680</xdr:colOff>
          <xdr:row>40</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32</xdr:row>
          <xdr:rowOff>0</xdr:rowOff>
        </xdr:from>
        <xdr:to>
          <xdr:col>3</xdr:col>
          <xdr:colOff>381000</xdr:colOff>
          <xdr:row>33</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32</xdr:row>
          <xdr:rowOff>167640</xdr:rowOff>
        </xdr:from>
        <xdr:to>
          <xdr:col>3</xdr:col>
          <xdr:colOff>381000</xdr:colOff>
          <xdr:row>34</xdr:row>
          <xdr:rowOff>22860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33</xdr:row>
          <xdr:rowOff>167640</xdr:rowOff>
        </xdr:from>
        <xdr:to>
          <xdr:col>3</xdr:col>
          <xdr:colOff>381000</xdr:colOff>
          <xdr:row>35</xdr:row>
          <xdr:rowOff>22860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34</xdr:row>
          <xdr:rowOff>167640</xdr:rowOff>
        </xdr:from>
        <xdr:to>
          <xdr:col>3</xdr:col>
          <xdr:colOff>381000</xdr:colOff>
          <xdr:row>36</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35</xdr:row>
          <xdr:rowOff>167640</xdr:rowOff>
        </xdr:from>
        <xdr:to>
          <xdr:col>3</xdr:col>
          <xdr:colOff>381000</xdr:colOff>
          <xdr:row>37</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36</xdr:row>
          <xdr:rowOff>167640</xdr:rowOff>
        </xdr:from>
        <xdr:to>
          <xdr:col>3</xdr:col>
          <xdr:colOff>381000</xdr:colOff>
          <xdr:row>38</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37</xdr:row>
          <xdr:rowOff>167640</xdr:rowOff>
        </xdr:from>
        <xdr:to>
          <xdr:col>3</xdr:col>
          <xdr:colOff>381000</xdr:colOff>
          <xdr:row>39</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38</xdr:row>
          <xdr:rowOff>167640</xdr:rowOff>
        </xdr:from>
        <xdr:to>
          <xdr:col>3</xdr:col>
          <xdr:colOff>381000</xdr:colOff>
          <xdr:row>40</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39</xdr:row>
          <xdr:rowOff>167640</xdr:rowOff>
        </xdr:from>
        <xdr:to>
          <xdr:col>3</xdr:col>
          <xdr:colOff>381000</xdr:colOff>
          <xdr:row>41</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40</xdr:row>
          <xdr:rowOff>167640</xdr:rowOff>
        </xdr:from>
        <xdr:to>
          <xdr:col>3</xdr:col>
          <xdr:colOff>381000</xdr:colOff>
          <xdr:row>42</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41</xdr:row>
          <xdr:rowOff>167640</xdr:rowOff>
        </xdr:from>
        <xdr:to>
          <xdr:col>3</xdr:col>
          <xdr:colOff>381000</xdr:colOff>
          <xdr:row>43</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13</xdr:row>
          <xdr:rowOff>167640</xdr:rowOff>
        </xdr:from>
        <xdr:to>
          <xdr:col>3</xdr:col>
          <xdr:colOff>381000</xdr:colOff>
          <xdr:row>15</xdr:row>
          <xdr:rowOff>22860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14</xdr:row>
          <xdr:rowOff>167640</xdr:rowOff>
        </xdr:from>
        <xdr:to>
          <xdr:col>3</xdr:col>
          <xdr:colOff>381000</xdr:colOff>
          <xdr:row>16</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15</xdr:row>
          <xdr:rowOff>167640</xdr:rowOff>
        </xdr:from>
        <xdr:to>
          <xdr:col>3</xdr:col>
          <xdr:colOff>381000</xdr:colOff>
          <xdr:row>17</xdr:row>
          <xdr:rowOff>22860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xdr:row>
          <xdr:rowOff>167640</xdr:rowOff>
        </xdr:from>
        <xdr:to>
          <xdr:col>3</xdr:col>
          <xdr:colOff>381000</xdr:colOff>
          <xdr:row>18</xdr:row>
          <xdr:rowOff>22860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17</xdr:row>
          <xdr:rowOff>167640</xdr:rowOff>
        </xdr:from>
        <xdr:to>
          <xdr:col>3</xdr:col>
          <xdr:colOff>381000</xdr:colOff>
          <xdr:row>19</xdr:row>
          <xdr:rowOff>22860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18</xdr:row>
          <xdr:rowOff>167640</xdr:rowOff>
        </xdr:from>
        <xdr:to>
          <xdr:col>3</xdr:col>
          <xdr:colOff>381000</xdr:colOff>
          <xdr:row>20</xdr:row>
          <xdr:rowOff>22860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xdr:row>
          <xdr:rowOff>167640</xdr:rowOff>
        </xdr:from>
        <xdr:to>
          <xdr:col>3</xdr:col>
          <xdr:colOff>381000</xdr:colOff>
          <xdr:row>10</xdr:row>
          <xdr:rowOff>22860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3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xdr:row>
          <xdr:rowOff>167640</xdr:rowOff>
        </xdr:from>
        <xdr:to>
          <xdr:col>3</xdr:col>
          <xdr:colOff>381000</xdr:colOff>
          <xdr:row>11</xdr:row>
          <xdr:rowOff>22860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3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10</xdr:row>
          <xdr:rowOff>167640</xdr:rowOff>
        </xdr:from>
        <xdr:to>
          <xdr:col>3</xdr:col>
          <xdr:colOff>381000</xdr:colOff>
          <xdr:row>12</xdr:row>
          <xdr:rowOff>22860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3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11</xdr:row>
          <xdr:rowOff>167640</xdr:rowOff>
        </xdr:from>
        <xdr:to>
          <xdr:col>3</xdr:col>
          <xdr:colOff>381000</xdr:colOff>
          <xdr:row>13</xdr:row>
          <xdr:rowOff>22860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12</xdr:row>
          <xdr:rowOff>167640</xdr:rowOff>
        </xdr:from>
        <xdr:to>
          <xdr:col>3</xdr:col>
          <xdr:colOff>381000</xdr:colOff>
          <xdr:row>14</xdr:row>
          <xdr:rowOff>22860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3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xdr:row>
          <xdr:rowOff>167640</xdr:rowOff>
        </xdr:from>
        <xdr:to>
          <xdr:col>3</xdr:col>
          <xdr:colOff>381000</xdr:colOff>
          <xdr:row>21</xdr:row>
          <xdr:rowOff>22860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3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xdr:row>
          <xdr:rowOff>167640</xdr:rowOff>
        </xdr:from>
        <xdr:to>
          <xdr:col>3</xdr:col>
          <xdr:colOff>381000</xdr:colOff>
          <xdr:row>22</xdr:row>
          <xdr:rowOff>22860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21</xdr:row>
          <xdr:rowOff>167640</xdr:rowOff>
        </xdr:from>
        <xdr:to>
          <xdr:col>3</xdr:col>
          <xdr:colOff>381000</xdr:colOff>
          <xdr:row>23</xdr:row>
          <xdr:rowOff>22860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22</xdr:row>
          <xdr:rowOff>167640</xdr:rowOff>
        </xdr:from>
        <xdr:to>
          <xdr:col>3</xdr:col>
          <xdr:colOff>381000</xdr:colOff>
          <xdr:row>24</xdr:row>
          <xdr:rowOff>22860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129540</xdr:colOff>
          <xdr:row>10</xdr:row>
          <xdr:rowOff>251460</xdr:rowOff>
        </xdr:from>
        <xdr:to>
          <xdr:col>3</xdr:col>
          <xdr:colOff>381000</xdr:colOff>
          <xdr:row>11</xdr:row>
          <xdr:rowOff>175260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11</xdr:row>
          <xdr:rowOff>167640</xdr:rowOff>
        </xdr:from>
        <xdr:to>
          <xdr:col>3</xdr:col>
          <xdr:colOff>381000</xdr:colOff>
          <xdr:row>13</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12</xdr:row>
          <xdr:rowOff>167640</xdr:rowOff>
        </xdr:from>
        <xdr:to>
          <xdr:col>3</xdr:col>
          <xdr:colOff>381000</xdr:colOff>
          <xdr:row>14</xdr:row>
          <xdr:rowOff>22860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13</xdr:row>
          <xdr:rowOff>167640</xdr:rowOff>
        </xdr:from>
        <xdr:to>
          <xdr:col>3</xdr:col>
          <xdr:colOff>381000</xdr:colOff>
          <xdr:row>15</xdr:row>
          <xdr:rowOff>22860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14</xdr:row>
          <xdr:rowOff>167640</xdr:rowOff>
        </xdr:from>
        <xdr:to>
          <xdr:col>3</xdr:col>
          <xdr:colOff>381000</xdr:colOff>
          <xdr:row>16</xdr:row>
          <xdr:rowOff>22860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15</xdr:row>
          <xdr:rowOff>167640</xdr:rowOff>
        </xdr:from>
        <xdr:to>
          <xdr:col>3</xdr:col>
          <xdr:colOff>381000</xdr:colOff>
          <xdr:row>17</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xdr:row>
          <xdr:rowOff>167640</xdr:rowOff>
        </xdr:from>
        <xdr:to>
          <xdr:col>3</xdr:col>
          <xdr:colOff>381000</xdr:colOff>
          <xdr:row>18</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17</xdr:row>
          <xdr:rowOff>167640</xdr:rowOff>
        </xdr:from>
        <xdr:to>
          <xdr:col>3</xdr:col>
          <xdr:colOff>381000</xdr:colOff>
          <xdr:row>19</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18</xdr:row>
          <xdr:rowOff>167640</xdr:rowOff>
        </xdr:from>
        <xdr:to>
          <xdr:col>3</xdr:col>
          <xdr:colOff>381000</xdr:colOff>
          <xdr:row>20</xdr:row>
          <xdr:rowOff>22860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xdr:row>
          <xdr:rowOff>167640</xdr:rowOff>
        </xdr:from>
        <xdr:to>
          <xdr:col>3</xdr:col>
          <xdr:colOff>381000</xdr:colOff>
          <xdr:row>21</xdr:row>
          <xdr:rowOff>22860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xdr:row>
          <xdr:rowOff>167640</xdr:rowOff>
        </xdr:from>
        <xdr:to>
          <xdr:col>3</xdr:col>
          <xdr:colOff>381000</xdr:colOff>
          <xdr:row>22</xdr:row>
          <xdr:rowOff>22860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21</xdr:row>
          <xdr:rowOff>167640</xdr:rowOff>
        </xdr:from>
        <xdr:to>
          <xdr:col>3</xdr:col>
          <xdr:colOff>381000</xdr:colOff>
          <xdr:row>23</xdr:row>
          <xdr:rowOff>22860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22</xdr:row>
          <xdr:rowOff>167640</xdr:rowOff>
        </xdr:from>
        <xdr:to>
          <xdr:col>3</xdr:col>
          <xdr:colOff>381000</xdr:colOff>
          <xdr:row>24</xdr:row>
          <xdr:rowOff>22860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23</xdr:row>
          <xdr:rowOff>167640</xdr:rowOff>
        </xdr:from>
        <xdr:to>
          <xdr:col>3</xdr:col>
          <xdr:colOff>381000</xdr:colOff>
          <xdr:row>25</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24</xdr:row>
          <xdr:rowOff>167640</xdr:rowOff>
        </xdr:from>
        <xdr:to>
          <xdr:col>3</xdr:col>
          <xdr:colOff>381000</xdr:colOff>
          <xdr:row>26</xdr:row>
          <xdr:rowOff>22860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25</xdr:row>
          <xdr:rowOff>167640</xdr:rowOff>
        </xdr:from>
        <xdr:to>
          <xdr:col>3</xdr:col>
          <xdr:colOff>381000</xdr:colOff>
          <xdr:row>27</xdr:row>
          <xdr:rowOff>22860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26</xdr:row>
          <xdr:rowOff>167640</xdr:rowOff>
        </xdr:from>
        <xdr:to>
          <xdr:col>3</xdr:col>
          <xdr:colOff>381000</xdr:colOff>
          <xdr:row>28</xdr:row>
          <xdr:rowOff>22860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27</xdr:row>
          <xdr:rowOff>167640</xdr:rowOff>
        </xdr:from>
        <xdr:to>
          <xdr:col>3</xdr:col>
          <xdr:colOff>381000</xdr:colOff>
          <xdr:row>29</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28</xdr:row>
          <xdr:rowOff>167640</xdr:rowOff>
        </xdr:from>
        <xdr:to>
          <xdr:col>3</xdr:col>
          <xdr:colOff>381000</xdr:colOff>
          <xdr:row>30</xdr:row>
          <xdr:rowOff>22860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 Type="http://schemas.openxmlformats.org/officeDocument/2006/relationships/ctrlProp" Target="../ctrlProps/ctrlProp37.x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2" Type="http://schemas.openxmlformats.org/officeDocument/2006/relationships/vmlDrawing" Target="../drawings/vmlDrawing2.vml"/><Relationship Id="rId16" Type="http://schemas.openxmlformats.org/officeDocument/2006/relationships/ctrlProp" Target="../ctrlProps/ctrlProp50.xml"/><Relationship Id="rId20" Type="http://schemas.openxmlformats.org/officeDocument/2006/relationships/ctrlProp" Target="../ctrlProps/ctrlProp54.xml"/><Relationship Id="rId1" Type="http://schemas.openxmlformats.org/officeDocument/2006/relationships/drawing" Target="../drawings/drawing2.xml"/><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ctrlProp" Target="../ctrlProps/ctrlProp63.x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vmlDrawing" Target="../drawings/vmlDrawing3.v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drawing" Target="../drawings/drawing3.xml"/><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B84-52C9-4AC6-8722-DBDB5FBD3049}">
  <sheetPr codeName="Sheet1"/>
  <dimension ref="A1:K22"/>
  <sheetViews>
    <sheetView zoomScale="90" zoomScaleNormal="90" workbookViewId="0">
      <selection activeCell="A13" sqref="A13:K13"/>
    </sheetView>
  </sheetViews>
  <sheetFormatPr defaultRowHeight="14.4" x14ac:dyDescent="0.3"/>
  <cols>
    <col min="1" max="1" width="14.77734375" customWidth="1"/>
    <col min="2" max="2" width="23.77734375" customWidth="1"/>
    <col min="8" max="8" width="11.5546875" customWidth="1"/>
    <col min="9" max="9" width="12.77734375" customWidth="1"/>
    <col min="10" max="10" width="13.77734375" customWidth="1"/>
    <col min="11" max="11" width="32.5546875" customWidth="1"/>
  </cols>
  <sheetData>
    <row r="1" spans="1:11" ht="22.5" customHeight="1" x14ac:dyDescent="0.3">
      <c r="A1" s="125" t="s">
        <v>0</v>
      </c>
      <c r="B1" s="125"/>
      <c r="C1" s="125"/>
      <c r="D1" s="125"/>
      <c r="E1" s="125"/>
      <c r="F1" s="125"/>
      <c r="G1" s="125"/>
      <c r="H1" s="125"/>
      <c r="I1" s="125"/>
      <c r="J1" s="125"/>
      <c r="K1" s="125"/>
    </row>
    <row r="2" spans="1:11" ht="25.2" customHeight="1" x14ac:dyDescent="0.3">
      <c r="A2" s="125"/>
      <c r="B2" s="125"/>
      <c r="C2" s="125"/>
      <c r="D2" s="125"/>
      <c r="E2" s="125"/>
      <c r="F2" s="125"/>
      <c r="G2" s="125"/>
      <c r="H2" s="125"/>
      <c r="I2" s="125"/>
      <c r="J2" s="125"/>
      <c r="K2" s="125"/>
    </row>
    <row r="3" spans="1:11" x14ac:dyDescent="0.3">
      <c r="A3" s="125"/>
      <c r="B3" s="125"/>
      <c r="C3" s="125"/>
      <c r="D3" s="125"/>
      <c r="E3" s="125"/>
      <c r="F3" s="125"/>
      <c r="G3" s="125"/>
      <c r="H3" s="125"/>
      <c r="I3" s="125"/>
      <c r="J3" s="125"/>
      <c r="K3" s="125"/>
    </row>
    <row r="4" spans="1:11" ht="19.95" customHeight="1" x14ac:dyDescent="0.3">
      <c r="A4" s="127" t="s">
        <v>1</v>
      </c>
      <c r="B4" s="127"/>
      <c r="C4" s="127"/>
      <c r="D4" s="127"/>
      <c r="E4" s="127"/>
      <c r="F4" s="127"/>
      <c r="G4" s="127"/>
      <c r="H4" s="127"/>
      <c r="I4" s="127"/>
      <c r="J4" s="127"/>
      <c r="K4" s="127"/>
    </row>
    <row r="5" spans="1:11" ht="84.6" customHeight="1" x14ac:dyDescent="0.3">
      <c r="A5" s="122" t="s">
        <v>2</v>
      </c>
      <c r="B5" s="123"/>
      <c r="C5" s="123"/>
      <c r="D5" s="123"/>
      <c r="E5" s="123"/>
      <c r="F5" s="123"/>
      <c r="G5" s="123"/>
      <c r="H5" s="123"/>
      <c r="I5" s="123"/>
      <c r="J5" s="123"/>
      <c r="K5" s="124"/>
    </row>
    <row r="6" spans="1:11" ht="20.55" customHeight="1" x14ac:dyDescent="0.3">
      <c r="A6" s="126" t="s">
        <v>3</v>
      </c>
      <c r="B6" s="126"/>
      <c r="C6" s="126"/>
      <c r="D6" s="126"/>
      <c r="E6" s="126"/>
      <c r="F6" s="126"/>
      <c r="G6" s="126"/>
      <c r="H6" s="126"/>
      <c r="I6" s="126"/>
      <c r="J6" s="126"/>
      <c r="K6" s="126"/>
    </row>
    <row r="7" spans="1:11" ht="80.7" customHeight="1" x14ac:dyDescent="0.3">
      <c r="A7" s="122" t="s">
        <v>4</v>
      </c>
      <c r="B7" s="123"/>
      <c r="C7" s="123"/>
      <c r="D7" s="123"/>
      <c r="E7" s="123"/>
      <c r="F7" s="123"/>
      <c r="G7" s="123"/>
      <c r="H7" s="123"/>
      <c r="I7" s="123"/>
      <c r="J7" s="123"/>
      <c r="K7" s="124"/>
    </row>
    <row r="8" spans="1:11" ht="19.2" customHeight="1" x14ac:dyDescent="0.3">
      <c r="A8" s="128" t="s">
        <v>5</v>
      </c>
      <c r="B8" s="129"/>
      <c r="C8" s="129"/>
      <c r="D8" s="129"/>
      <c r="E8" s="129"/>
      <c r="F8" s="129"/>
      <c r="G8" s="129"/>
      <c r="H8" s="129"/>
      <c r="I8" s="129"/>
      <c r="J8" s="129"/>
      <c r="K8" s="130"/>
    </row>
    <row r="9" spans="1:11" ht="39.6" customHeight="1" x14ac:dyDescent="0.3">
      <c r="A9" s="122" t="s">
        <v>6</v>
      </c>
      <c r="B9" s="123"/>
      <c r="C9" s="123"/>
      <c r="D9" s="123"/>
      <c r="E9" s="123"/>
      <c r="F9" s="123"/>
      <c r="G9" s="123"/>
      <c r="H9" s="123"/>
      <c r="I9" s="123"/>
      <c r="J9" s="123"/>
      <c r="K9" s="124"/>
    </row>
    <row r="10" spans="1:11" ht="21.6" customHeight="1" x14ac:dyDescent="0.3">
      <c r="A10" s="128" t="s">
        <v>7</v>
      </c>
      <c r="B10" s="129"/>
      <c r="C10" s="129"/>
      <c r="D10" s="129"/>
      <c r="E10" s="129"/>
      <c r="F10" s="129"/>
      <c r="G10" s="129"/>
      <c r="H10" s="129"/>
      <c r="I10" s="129"/>
      <c r="J10" s="129"/>
      <c r="K10" s="130"/>
    </row>
    <row r="11" spans="1:11" ht="47.7" customHeight="1" x14ac:dyDescent="0.3">
      <c r="A11" s="122" t="s">
        <v>8</v>
      </c>
      <c r="B11" s="123"/>
      <c r="C11" s="123"/>
      <c r="D11" s="123"/>
      <c r="E11" s="123"/>
      <c r="F11" s="123"/>
      <c r="G11" s="123"/>
      <c r="H11" s="123"/>
      <c r="I11" s="123"/>
      <c r="J11" s="123"/>
      <c r="K11" s="124"/>
    </row>
    <row r="12" spans="1:11" ht="21" customHeight="1" x14ac:dyDescent="0.3">
      <c r="A12" s="128" t="s">
        <v>9</v>
      </c>
      <c r="B12" s="129"/>
      <c r="C12" s="129"/>
      <c r="D12" s="129"/>
      <c r="E12" s="129"/>
      <c r="F12" s="129"/>
      <c r="G12" s="129"/>
      <c r="H12" s="129"/>
      <c r="I12" s="129"/>
      <c r="J12" s="129"/>
      <c r="K12" s="130"/>
    </row>
    <row r="13" spans="1:11" ht="75.599999999999994" customHeight="1" x14ac:dyDescent="0.3">
      <c r="A13" s="122" t="s">
        <v>10</v>
      </c>
      <c r="B13" s="123"/>
      <c r="C13" s="123"/>
      <c r="D13" s="123"/>
      <c r="E13" s="123"/>
      <c r="F13" s="123"/>
      <c r="G13" s="123"/>
      <c r="H13" s="123"/>
      <c r="I13" s="123"/>
      <c r="J13" s="123"/>
      <c r="K13" s="124"/>
    </row>
    <row r="14" spans="1:11" ht="144" customHeight="1" x14ac:dyDescent="0.3">
      <c r="A14" s="132" t="s">
        <v>11</v>
      </c>
      <c r="B14" s="133"/>
      <c r="C14" s="122" t="s">
        <v>12</v>
      </c>
      <c r="D14" s="123"/>
      <c r="E14" s="123"/>
      <c r="F14" s="123"/>
      <c r="G14" s="123"/>
      <c r="H14" s="123"/>
      <c r="I14" s="123"/>
      <c r="J14" s="123"/>
      <c r="K14" s="124"/>
    </row>
    <row r="15" spans="1:11" ht="15.6" x14ac:dyDescent="0.3">
      <c r="A15" s="122"/>
      <c r="B15" s="123"/>
      <c r="C15" s="123"/>
      <c r="D15" s="123"/>
      <c r="E15" s="123"/>
      <c r="F15" s="123"/>
      <c r="G15" s="123"/>
      <c r="H15" s="123"/>
      <c r="I15" s="123"/>
      <c r="J15" s="123"/>
      <c r="K15" s="124"/>
    </row>
    <row r="16" spans="1:11" ht="52.2" customHeight="1" x14ac:dyDescent="0.3">
      <c r="A16" s="131" t="s">
        <v>13</v>
      </c>
      <c r="B16" s="131"/>
      <c r="C16" s="123" t="s">
        <v>14</v>
      </c>
      <c r="D16" s="123"/>
      <c r="E16" s="123"/>
      <c r="F16" s="123"/>
      <c r="G16" s="123"/>
      <c r="H16" s="123"/>
      <c r="I16" s="123"/>
      <c r="J16" s="123"/>
      <c r="K16" s="124"/>
    </row>
    <row r="17" spans="1:11" ht="15.6" x14ac:dyDescent="0.3">
      <c r="A17" s="122"/>
      <c r="B17" s="123"/>
      <c r="C17" s="123"/>
      <c r="D17" s="123"/>
      <c r="E17" s="123"/>
      <c r="F17" s="123"/>
      <c r="G17" s="123"/>
      <c r="H17" s="123"/>
      <c r="I17" s="123"/>
      <c r="J17" s="123"/>
      <c r="K17" s="124"/>
    </row>
    <row r="18" spans="1:11" ht="115.2" customHeight="1" x14ac:dyDescent="0.3">
      <c r="A18" s="132" t="s">
        <v>15</v>
      </c>
      <c r="B18" s="133"/>
      <c r="C18" s="122" t="s">
        <v>16</v>
      </c>
      <c r="D18" s="123"/>
      <c r="E18" s="123"/>
      <c r="F18" s="123"/>
      <c r="G18" s="123"/>
      <c r="H18" s="123"/>
      <c r="I18" s="123"/>
      <c r="J18" s="123"/>
      <c r="K18" s="124"/>
    </row>
    <row r="19" spans="1:11" ht="15.6" x14ac:dyDescent="0.3">
      <c r="A19" s="134"/>
      <c r="B19" s="134"/>
      <c r="C19" s="134"/>
      <c r="D19" s="134"/>
      <c r="E19" s="134"/>
      <c r="F19" s="134"/>
      <c r="G19" s="134"/>
      <c r="H19" s="134"/>
      <c r="I19" s="134"/>
      <c r="J19" s="134"/>
      <c r="K19" s="134"/>
    </row>
    <row r="20" spans="1:11" ht="51" customHeight="1" x14ac:dyDescent="0.3">
      <c r="A20" s="135" t="s">
        <v>418</v>
      </c>
      <c r="B20" s="135"/>
      <c r="C20" s="136" t="s">
        <v>419</v>
      </c>
      <c r="D20" s="137"/>
      <c r="E20" s="137"/>
      <c r="F20" s="137"/>
      <c r="G20" s="137"/>
      <c r="H20" s="137"/>
      <c r="I20" s="137"/>
      <c r="J20" s="137"/>
      <c r="K20" s="137"/>
    </row>
    <row r="21" spans="1:11" ht="15.6" x14ac:dyDescent="0.3">
      <c r="A21" s="134"/>
      <c r="B21" s="134"/>
      <c r="C21" s="134"/>
      <c r="D21" s="134"/>
      <c r="E21" s="134"/>
      <c r="F21" s="134"/>
      <c r="G21" s="134"/>
      <c r="H21" s="134"/>
      <c r="I21" s="134"/>
      <c r="J21" s="134"/>
      <c r="K21" s="134"/>
    </row>
    <row r="22" spans="1:11" ht="93.6" customHeight="1" x14ac:dyDescent="0.3">
      <c r="A22" s="135" t="s">
        <v>17</v>
      </c>
      <c r="B22" s="135"/>
      <c r="C22" s="136" t="s">
        <v>462</v>
      </c>
      <c r="D22" s="136"/>
      <c r="E22" s="136"/>
      <c r="F22" s="136"/>
      <c r="G22" s="136"/>
      <c r="H22" s="136"/>
      <c r="I22" s="136"/>
      <c r="J22" s="136"/>
      <c r="K22" s="136"/>
    </row>
  </sheetData>
  <mergeCells count="25">
    <mergeCell ref="A21:K21"/>
    <mergeCell ref="A22:B22"/>
    <mergeCell ref="C22:K22"/>
    <mergeCell ref="A17:K17"/>
    <mergeCell ref="A18:B18"/>
    <mergeCell ref="C18:K18"/>
    <mergeCell ref="A19:K19"/>
    <mergeCell ref="A20:B20"/>
    <mergeCell ref="C20:K20"/>
    <mergeCell ref="A16:B16"/>
    <mergeCell ref="C16:K16"/>
    <mergeCell ref="A12:K12"/>
    <mergeCell ref="A13:K13"/>
    <mergeCell ref="A14:B14"/>
    <mergeCell ref="C14:K14"/>
    <mergeCell ref="A15:K15"/>
    <mergeCell ref="A11:K11"/>
    <mergeCell ref="A1:K3"/>
    <mergeCell ref="A6:K6"/>
    <mergeCell ref="A4:K4"/>
    <mergeCell ref="A7:K7"/>
    <mergeCell ref="A10:K10"/>
    <mergeCell ref="A5:K5"/>
    <mergeCell ref="A8:K8"/>
    <mergeCell ref="A9:K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C3B5-5420-43E9-A8F4-288FBD2DB93D}">
  <sheetPr codeName="Sheet2"/>
  <dimension ref="A1:F16"/>
  <sheetViews>
    <sheetView zoomScale="90" zoomScaleNormal="90" workbookViewId="0">
      <selection activeCell="E27" sqref="E27"/>
    </sheetView>
  </sheetViews>
  <sheetFormatPr defaultRowHeight="14.4" x14ac:dyDescent="0.3"/>
  <cols>
    <col min="1" max="1" width="7.21875" customWidth="1"/>
    <col min="2" max="2" width="9.44140625" customWidth="1"/>
    <col min="3" max="3" width="12.21875" bestFit="1" customWidth="1"/>
    <col min="4" max="4" width="11.21875" bestFit="1" customWidth="1"/>
    <col min="5" max="5" width="80.77734375" customWidth="1"/>
    <col min="6" max="6" width="40.77734375" customWidth="1"/>
  </cols>
  <sheetData>
    <row r="1" spans="1:6" ht="22.5" customHeight="1" x14ac:dyDescent="0.3">
      <c r="A1" s="139" t="s">
        <v>0</v>
      </c>
      <c r="B1" s="140"/>
      <c r="C1" s="140"/>
      <c r="D1" s="140"/>
      <c r="E1" s="140"/>
      <c r="F1" s="141"/>
    </row>
    <row r="2" spans="1:6" ht="25.2" customHeight="1" x14ac:dyDescent="0.3">
      <c r="A2" s="142"/>
      <c r="B2" s="143"/>
      <c r="C2" s="143"/>
      <c r="D2" s="143"/>
      <c r="E2" s="143"/>
      <c r="F2" s="144"/>
    </row>
    <row r="3" spans="1:6" ht="14.55" customHeight="1" x14ac:dyDescent="0.3">
      <c r="A3" s="145"/>
      <c r="B3" s="146"/>
      <c r="C3" s="146"/>
      <c r="D3" s="146"/>
      <c r="E3" s="146"/>
      <c r="F3" s="147"/>
    </row>
    <row r="4" spans="1:6" x14ac:dyDescent="0.3">
      <c r="A4" s="33"/>
      <c r="B4" s="34"/>
      <c r="C4" s="29"/>
      <c r="D4" s="34"/>
      <c r="E4" s="29"/>
      <c r="F4" s="149"/>
    </row>
    <row r="5" spans="1:6" ht="18" customHeight="1" x14ac:dyDescent="0.3">
      <c r="A5" s="151" t="s">
        <v>18</v>
      </c>
      <c r="B5" s="152"/>
      <c r="C5" s="152"/>
      <c r="D5" s="152"/>
      <c r="E5" s="153"/>
      <c r="F5" s="150"/>
    </row>
    <row r="6" spans="1:6" ht="18" customHeight="1" x14ac:dyDescent="0.3">
      <c r="A6" s="154" t="s">
        <v>19</v>
      </c>
      <c r="B6" s="154"/>
      <c r="C6" s="154"/>
      <c r="D6" s="154"/>
      <c r="E6" s="154"/>
      <c r="F6" s="150"/>
    </row>
    <row r="7" spans="1:6" ht="18" customHeight="1" x14ac:dyDescent="0.3">
      <c r="A7" s="111" t="s">
        <v>20</v>
      </c>
      <c r="B7" s="155" t="s">
        <v>21</v>
      </c>
      <c r="C7" s="155"/>
      <c r="D7" s="155"/>
      <c r="E7" s="155"/>
      <c r="F7" s="150"/>
    </row>
    <row r="8" spans="1:6" x14ac:dyDescent="0.3">
      <c r="A8" s="156"/>
      <c r="B8" s="157"/>
      <c r="C8" s="157"/>
      <c r="D8" s="157"/>
      <c r="E8" s="157"/>
      <c r="F8" s="158"/>
    </row>
    <row r="9" spans="1:6" ht="29.55" customHeight="1" x14ac:dyDescent="0.3">
      <c r="A9" s="159" t="s">
        <v>22</v>
      </c>
      <c r="B9" s="159"/>
      <c r="C9" s="159"/>
      <c r="D9" s="159"/>
      <c r="E9" s="159"/>
      <c r="F9" s="160" t="s">
        <v>23</v>
      </c>
    </row>
    <row r="10" spans="1:6" ht="22.2" customHeight="1" x14ac:dyDescent="0.3">
      <c r="A10" s="161" t="s">
        <v>24</v>
      </c>
      <c r="B10" s="161"/>
      <c r="C10" s="161"/>
      <c r="D10" s="161"/>
      <c r="E10" s="161"/>
      <c r="F10" s="160"/>
    </row>
    <row r="11" spans="1:6" ht="26.55" customHeight="1" x14ac:dyDescent="0.3">
      <c r="A11" s="162" t="s">
        <v>25</v>
      </c>
      <c r="B11" s="162"/>
      <c r="C11" s="162"/>
      <c r="D11" s="162"/>
      <c r="E11" s="162"/>
      <c r="F11" s="160"/>
    </row>
    <row r="12" spans="1:6" x14ac:dyDescent="0.3">
      <c r="A12" s="33"/>
      <c r="B12" s="34"/>
      <c r="C12" s="34"/>
      <c r="D12" s="34"/>
      <c r="E12" s="34"/>
      <c r="F12" s="35"/>
    </row>
    <row r="13" spans="1:6" x14ac:dyDescent="0.3">
      <c r="A13" s="33"/>
      <c r="B13" s="34"/>
      <c r="C13" s="34"/>
      <c r="D13" s="34"/>
      <c r="E13" s="34"/>
      <c r="F13" s="36"/>
    </row>
    <row r="14" spans="1:6" ht="39" customHeight="1" x14ac:dyDescent="0.3">
      <c r="A14" s="148" t="s">
        <v>463</v>
      </c>
      <c r="B14" s="148"/>
      <c r="C14" s="148"/>
      <c r="D14" s="148"/>
      <c r="E14" s="148"/>
      <c r="F14" s="148"/>
    </row>
    <row r="15" spans="1:6" x14ac:dyDescent="0.3">
      <c r="A15" s="33"/>
      <c r="B15" s="34"/>
      <c r="C15" s="34"/>
      <c r="D15" s="34"/>
      <c r="E15" s="34"/>
      <c r="F15" s="37"/>
    </row>
    <row r="16" spans="1:6" ht="44.55" customHeight="1" x14ac:dyDescent="0.3">
      <c r="A16" s="138" t="s">
        <v>26</v>
      </c>
      <c r="B16" s="138"/>
      <c r="C16" s="138"/>
      <c r="D16" s="138"/>
      <c r="E16" s="138"/>
      <c r="F16" s="138"/>
    </row>
  </sheetData>
  <mergeCells count="12">
    <mergeCell ref="A16:F16"/>
    <mergeCell ref="A1:F3"/>
    <mergeCell ref="A14:F14"/>
    <mergeCell ref="F4:F7"/>
    <mergeCell ref="A5:E5"/>
    <mergeCell ref="A6:E6"/>
    <mergeCell ref="B7:E7"/>
    <mergeCell ref="A8:F8"/>
    <mergeCell ref="A9:E9"/>
    <mergeCell ref="F9:F11"/>
    <mergeCell ref="A10:E10"/>
    <mergeCell ref="A11: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D474-7074-40E9-B8C8-E5B9D92AF5F8}">
  <sheetPr codeName="Sheet3"/>
  <dimension ref="A1:F188"/>
  <sheetViews>
    <sheetView topLeftCell="A34" zoomScale="85" zoomScaleNormal="85" workbookViewId="0">
      <selection activeCell="D49" sqref="D49"/>
    </sheetView>
  </sheetViews>
  <sheetFormatPr defaultRowHeight="14.4" x14ac:dyDescent="0.3"/>
  <cols>
    <col min="1" max="1" width="51" style="1" customWidth="1"/>
    <col min="2" max="2" width="14.21875" style="1" customWidth="1"/>
    <col min="3" max="3" width="46" customWidth="1"/>
    <col min="4" max="4" width="65.21875" customWidth="1"/>
    <col min="5" max="5" width="37.5546875" customWidth="1"/>
    <col min="6" max="6" width="43.44140625" customWidth="1"/>
  </cols>
  <sheetData>
    <row r="1" spans="1:6" ht="33.6" customHeight="1" x14ac:dyDescent="0.3">
      <c r="A1" s="43" t="s">
        <v>27</v>
      </c>
      <c r="B1" s="42"/>
      <c r="C1" s="42"/>
      <c r="D1" s="42"/>
      <c r="E1" s="181"/>
      <c r="F1" s="181"/>
    </row>
    <row r="2" spans="1:6" ht="22.95" customHeight="1" x14ac:dyDescent="0.3">
      <c r="A2" s="97" t="s">
        <v>28</v>
      </c>
      <c r="B2" s="98"/>
      <c r="C2" s="98"/>
      <c r="D2" s="98"/>
      <c r="E2" s="182"/>
      <c r="F2" s="182"/>
    </row>
    <row r="3" spans="1:6" ht="16.95" customHeight="1" x14ac:dyDescent="0.3">
      <c r="A3" s="30" t="s">
        <v>29</v>
      </c>
      <c r="B3" s="30" t="s">
        <v>30</v>
      </c>
      <c r="C3" s="30" t="s">
        <v>31</v>
      </c>
      <c r="D3" s="30" t="s">
        <v>32</v>
      </c>
      <c r="E3" s="165" t="s">
        <v>33</v>
      </c>
      <c r="F3" s="165"/>
    </row>
    <row r="4" spans="1:6" s="12" customFormat="1" ht="16.2" customHeight="1" x14ac:dyDescent="0.3">
      <c r="A4" s="6" t="s">
        <v>34</v>
      </c>
      <c r="B4" s="6" t="s">
        <v>35</v>
      </c>
      <c r="C4" s="70"/>
      <c r="D4" s="86" t="s">
        <v>35</v>
      </c>
      <c r="E4" s="163"/>
      <c r="F4" s="163"/>
    </row>
    <row r="5" spans="1:6" s="12" customFormat="1" ht="16.2" customHeight="1" x14ac:dyDescent="0.3">
      <c r="A5" s="31" t="s">
        <v>36</v>
      </c>
      <c r="B5" s="31" t="s">
        <v>35</v>
      </c>
      <c r="C5" s="70"/>
      <c r="D5" s="86" t="s">
        <v>35</v>
      </c>
      <c r="E5" s="163"/>
      <c r="F5" s="163"/>
    </row>
    <row r="6" spans="1:6" s="12" customFormat="1" ht="16.2" customHeight="1" x14ac:dyDescent="0.3">
      <c r="A6" s="31" t="s">
        <v>37</v>
      </c>
      <c r="B6" s="31" t="s">
        <v>35</v>
      </c>
      <c r="C6" s="70"/>
      <c r="D6" s="86" t="s">
        <v>35</v>
      </c>
      <c r="E6" s="163"/>
      <c r="F6" s="163"/>
    </row>
    <row r="7" spans="1:6" s="12" customFormat="1" ht="16.2" customHeight="1" x14ac:dyDescent="0.3">
      <c r="A7" s="31" t="s">
        <v>38</v>
      </c>
      <c r="B7" s="31" t="s">
        <v>35</v>
      </c>
      <c r="C7" s="70"/>
      <c r="D7" s="86" t="s">
        <v>35</v>
      </c>
      <c r="E7" s="163"/>
      <c r="F7" s="163"/>
    </row>
    <row r="8" spans="1:6" s="12" customFormat="1" ht="16.2" customHeight="1" x14ac:dyDescent="0.3">
      <c r="A8" s="31" t="s">
        <v>465</v>
      </c>
      <c r="B8" s="31" t="s">
        <v>35</v>
      </c>
      <c r="C8" s="70"/>
      <c r="D8" s="86" t="s">
        <v>35</v>
      </c>
      <c r="E8" s="163"/>
      <c r="F8" s="163"/>
    </row>
    <row r="9" spans="1:6" s="12" customFormat="1" ht="16.2" customHeight="1" x14ac:dyDescent="0.3">
      <c r="A9" s="31" t="s">
        <v>39</v>
      </c>
      <c r="B9" s="31"/>
      <c r="C9" s="70"/>
      <c r="D9" s="87" t="s">
        <v>35</v>
      </c>
      <c r="E9" s="163"/>
      <c r="F9" s="163"/>
    </row>
    <row r="10" spans="1:6" s="12" customFormat="1" ht="16.2" customHeight="1" x14ac:dyDescent="0.3">
      <c r="A10" s="31" t="s">
        <v>40</v>
      </c>
      <c r="B10" s="31" t="s">
        <v>41</v>
      </c>
      <c r="C10" s="70"/>
      <c r="D10" s="87" t="s">
        <v>35</v>
      </c>
      <c r="E10" s="163"/>
      <c r="F10" s="163"/>
    </row>
    <row r="11" spans="1:6" s="12" customFormat="1" ht="16.2" customHeight="1" x14ac:dyDescent="0.3">
      <c r="A11" s="6" t="s">
        <v>442</v>
      </c>
      <c r="B11" s="6" t="s">
        <v>35</v>
      </c>
      <c r="C11" s="68" t="s">
        <v>433</v>
      </c>
      <c r="D11" s="87" t="s">
        <v>35</v>
      </c>
      <c r="E11" s="163"/>
      <c r="F11" s="163"/>
    </row>
    <row r="12" spans="1:6" s="12" customFormat="1" ht="16.2" customHeight="1" x14ac:dyDescent="0.3">
      <c r="A12" s="6" t="s">
        <v>42</v>
      </c>
      <c r="B12" s="6" t="s">
        <v>35</v>
      </c>
      <c r="C12" s="70"/>
      <c r="D12" s="87" t="s">
        <v>35</v>
      </c>
      <c r="E12" s="163"/>
      <c r="F12" s="163"/>
    </row>
    <row r="13" spans="1:6" s="12" customFormat="1" ht="16.2" customHeight="1" x14ac:dyDescent="0.3">
      <c r="A13" s="3" t="s">
        <v>467</v>
      </c>
      <c r="B13" s="3"/>
      <c r="C13" s="69" t="s">
        <v>433</v>
      </c>
      <c r="D13" s="87" t="s">
        <v>35</v>
      </c>
      <c r="E13" s="163"/>
      <c r="F13" s="163"/>
    </row>
    <row r="14" spans="1:6" s="12" customFormat="1" ht="16.2" customHeight="1" x14ac:dyDescent="0.3">
      <c r="A14" s="3" t="s">
        <v>466</v>
      </c>
      <c r="B14" s="3"/>
      <c r="C14" s="69" t="s">
        <v>433</v>
      </c>
      <c r="D14" s="87" t="s">
        <v>35</v>
      </c>
      <c r="E14" s="163"/>
      <c r="F14" s="163"/>
    </row>
    <row r="15" spans="1:6" s="12" customFormat="1" ht="16.2" customHeight="1" x14ac:dyDescent="0.3">
      <c r="A15" s="27" t="s">
        <v>43</v>
      </c>
      <c r="B15" s="27"/>
      <c r="C15" s="71"/>
      <c r="D15" s="87" t="s">
        <v>35</v>
      </c>
      <c r="E15" s="163"/>
      <c r="F15" s="163"/>
    </row>
    <row r="16" spans="1:6" s="12" customFormat="1" ht="16.2" customHeight="1" x14ac:dyDescent="0.3">
      <c r="A16" s="88" t="s">
        <v>44</v>
      </c>
      <c r="B16" s="88"/>
      <c r="C16" s="71"/>
      <c r="D16" s="87" t="s">
        <v>35</v>
      </c>
      <c r="E16" s="163"/>
      <c r="F16" s="163"/>
    </row>
    <row r="17" spans="1:6" ht="21.6" customHeight="1" x14ac:dyDescent="0.3">
      <c r="A17" s="180" t="s">
        <v>45</v>
      </c>
      <c r="B17" s="180"/>
      <c r="C17" s="180"/>
      <c r="D17" s="180"/>
      <c r="E17" s="180"/>
      <c r="F17" s="180"/>
    </row>
    <row r="18" spans="1:6" ht="19.8" customHeight="1" x14ac:dyDescent="0.3">
      <c r="A18" s="30" t="s">
        <v>29</v>
      </c>
      <c r="B18" s="30" t="s">
        <v>30</v>
      </c>
      <c r="C18" s="30" t="s">
        <v>31</v>
      </c>
      <c r="D18" s="30" t="s">
        <v>32</v>
      </c>
      <c r="E18" s="165" t="s">
        <v>33</v>
      </c>
      <c r="F18" s="165"/>
    </row>
    <row r="19" spans="1:6" ht="25.8" customHeight="1" x14ac:dyDescent="0.3">
      <c r="A19" s="5" t="s">
        <v>58</v>
      </c>
      <c r="B19" s="5" t="s">
        <v>35</v>
      </c>
      <c r="C19" s="77" t="s">
        <v>433</v>
      </c>
      <c r="D19" s="75"/>
      <c r="E19" s="176"/>
      <c r="F19" s="176"/>
    </row>
    <row r="20" spans="1:6" ht="43.2" x14ac:dyDescent="0.3">
      <c r="A20" s="44" t="s">
        <v>59</v>
      </c>
      <c r="B20" s="5"/>
      <c r="C20" s="69" t="s">
        <v>433</v>
      </c>
      <c r="D20" s="75" t="s">
        <v>60</v>
      </c>
      <c r="E20" s="176"/>
      <c r="F20" s="176"/>
    </row>
    <row r="21" spans="1:6" ht="30" customHeight="1" x14ac:dyDescent="0.3">
      <c r="A21" s="6" t="s">
        <v>61</v>
      </c>
      <c r="B21" s="6"/>
      <c r="C21" s="77" t="s">
        <v>433</v>
      </c>
      <c r="D21" s="76" t="s">
        <v>62</v>
      </c>
      <c r="E21" s="176"/>
      <c r="F21" s="176"/>
    </row>
    <row r="22" spans="1:6" ht="32.549999999999997" customHeight="1" x14ac:dyDescent="0.3">
      <c r="A22" s="6" t="s">
        <v>46</v>
      </c>
      <c r="B22" s="6" t="s">
        <v>41</v>
      </c>
      <c r="C22" s="70"/>
      <c r="D22" s="73" t="s">
        <v>47</v>
      </c>
      <c r="E22" s="176"/>
      <c r="F22" s="176"/>
    </row>
    <row r="23" spans="1:6" ht="43.2" x14ac:dyDescent="0.3">
      <c r="A23" s="6" t="s">
        <v>48</v>
      </c>
      <c r="B23" s="6" t="s">
        <v>49</v>
      </c>
      <c r="C23" s="70"/>
      <c r="D23" s="74" t="s">
        <v>50</v>
      </c>
      <c r="E23" s="176"/>
      <c r="F23" s="176"/>
    </row>
    <row r="24" spans="1:6" ht="52.05" customHeight="1" x14ac:dyDescent="0.3">
      <c r="A24" s="6" t="s">
        <v>51</v>
      </c>
      <c r="B24" s="6" t="s">
        <v>49</v>
      </c>
      <c r="C24" s="70"/>
      <c r="D24" s="73" t="s">
        <v>468</v>
      </c>
      <c r="E24" s="176"/>
      <c r="F24" s="176"/>
    </row>
    <row r="25" spans="1:6" ht="43.2" x14ac:dyDescent="0.3">
      <c r="A25" s="6" t="s">
        <v>52</v>
      </c>
      <c r="B25" s="6" t="s">
        <v>49</v>
      </c>
      <c r="C25" s="70"/>
      <c r="D25" s="74" t="s">
        <v>53</v>
      </c>
      <c r="E25" s="176"/>
      <c r="F25" s="176"/>
    </row>
    <row r="26" spans="1:6" ht="30.6" customHeight="1" x14ac:dyDescent="0.3">
      <c r="A26" s="6" t="s">
        <v>54</v>
      </c>
      <c r="B26" s="6" t="s">
        <v>49</v>
      </c>
      <c r="C26" s="70"/>
      <c r="D26" s="74" t="s">
        <v>55</v>
      </c>
      <c r="E26" s="176"/>
      <c r="F26" s="176"/>
    </row>
    <row r="27" spans="1:6" ht="20.399999999999999" customHeight="1" x14ac:dyDescent="0.3">
      <c r="A27" s="3" t="s">
        <v>56</v>
      </c>
      <c r="B27" s="3" t="s">
        <v>57</v>
      </c>
      <c r="C27" s="38" t="e">
        <f>C24/C23</f>
        <v>#DIV/0!</v>
      </c>
      <c r="D27" s="109"/>
      <c r="E27" s="179"/>
      <c r="F27" s="179"/>
    </row>
    <row r="28" spans="1:6" s="12" customFormat="1" ht="20.399999999999999" customHeight="1" x14ac:dyDescent="0.3">
      <c r="A28" s="3" t="s">
        <v>63</v>
      </c>
      <c r="B28" s="3" t="s">
        <v>64</v>
      </c>
      <c r="C28" s="78" t="s">
        <v>433</v>
      </c>
      <c r="D28" s="76" t="s">
        <v>65</v>
      </c>
      <c r="E28" s="176"/>
      <c r="F28" s="176"/>
    </row>
    <row r="29" spans="1:6" s="12" customFormat="1" ht="20.399999999999999" customHeight="1" x14ac:dyDescent="0.3">
      <c r="A29" s="3" t="s">
        <v>66</v>
      </c>
      <c r="B29" s="3" t="s">
        <v>67</v>
      </c>
      <c r="C29" s="83" t="s">
        <v>433</v>
      </c>
      <c r="D29" s="76" t="s">
        <v>68</v>
      </c>
      <c r="E29" s="176"/>
      <c r="F29" s="176"/>
    </row>
    <row r="30" spans="1:6" s="12" customFormat="1" ht="20.399999999999999" customHeight="1" x14ac:dyDescent="0.3">
      <c r="A30" s="31" t="s">
        <v>69</v>
      </c>
      <c r="B30" s="31" t="s">
        <v>70</v>
      </c>
      <c r="C30" s="84" t="e">
        <f>C28*C29</f>
        <v>#VALUE!</v>
      </c>
      <c r="D30" s="110"/>
      <c r="E30" s="179"/>
      <c r="F30" s="179"/>
    </row>
    <row r="31" spans="1:6" s="12" customFormat="1" ht="20.399999999999999" customHeight="1" x14ac:dyDescent="0.3">
      <c r="A31" s="31" t="s">
        <v>71</v>
      </c>
      <c r="B31" s="31" t="s">
        <v>41</v>
      </c>
      <c r="C31" s="83" t="s">
        <v>433</v>
      </c>
      <c r="D31" s="76" t="s">
        <v>464</v>
      </c>
      <c r="E31" s="176"/>
      <c r="F31" s="176"/>
    </row>
    <row r="32" spans="1:6" s="12" customFormat="1" ht="20.399999999999999" customHeight="1" x14ac:dyDescent="0.3">
      <c r="A32" s="31" t="s">
        <v>72</v>
      </c>
      <c r="B32" s="31" t="s">
        <v>41</v>
      </c>
      <c r="C32" s="70"/>
      <c r="D32" s="76" t="s">
        <v>35</v>
      </c>
      <c r="E32" s="176"/>
      <c r="F32" s="176"/>
    </row>
    <row r="33" spans="1:6" s="12" customFormat="1" ht="20.399999999999999" customHeight="1" x14ac:dyDescent="0.3">
      <c r="A33" s="31" t="s">
        <v>73</v>
      </c>
      <c r="B33" s="31" t="s">
        <v>41</v>
      </c>
      <c r="C33" s="70"/>
      <c r="D33" s="76" t="s">
        <v>35</v>
      </c>
      <c r="E33" s="176"/>
      <c r="F33" s="176"/>
    </row>
    <row r="34" spans="1:6" ht="63.6" customHeight="1" x14ac:dyDescent="0.3">
      <c r="A34" s="46" t="s">
        <v>74</v>
      </c>
      <c r="B34" s="32" t="s">
        <v>35</v>
      </c>
      <c r="C34" s="79" t="s">
        <v>433</v>
      </c>
      <c r="D34" s="76" t="s">
        <v>75</v>
      </c>
      <c r="E34" s="176"/>
      <c r="F34" s="176"/>
    </row>
    <row r="35" spans="1:6" ht="28.8" x14ac:dyDescent="0.3">
      <c r="A35" s="48" t="s">
        <v>76</v>
      </c>
      <c r="B35" s="89" t="s">
        <v>35</v>
      </c>
      <c r="C35" s="80" t="s">
        <v>433</v>
      </c>
      <c r="D35" s="76" t="s">
        <v>77</v>
      </c>
      <c r="E35" s="176"/>
      <c r="F35" s="176"/>
    </row>
    <row r="36" spans="1:6" ht="58.05" customHeight="1" x14ac:dyDescent="0.3">
      <c r="A36" s="47" t="s">
        <v>78</v>
      </c>
      <c r="B36" s="66" t="s">
        <v>35</v>
      </c>
      <c r="C36" s="69" t="s">
        <v>433</v>
      </c>
      <c r="D36" s="76" t="s">
        <v>79</v>
      </c>
      <c r="E36" s="176"/>
      <c r="F36" s="176"/>
    </row>
    <row r="37" spans="1:6" ht="21.6" customHeight="1" x14ac:dyDescent="0.3">
      <c r="A37" s="171" t="s">
        <v>80</v>
      </c>
      <c r="B37" s="172"/>
      <c r="C37" s="172"/>
      <c r="D37" s="172"/>
      <c r="E37" s="172"/>
      <c r="F37" s="172"/>
    </row>
    <row r="38" spans="1:6" ht="16.05" customHeight="1" x14ac:dyDescent="0.3">
      <c r="A38" s="183" t="s">
        <v>81</v>
      </c>
      <c r="B38" s="184"/>
      <c r="C38" s="63" t="s">
        <v>82</v>
      </c>
      <c r="D38" s="39" t="s">
        <v>83</v>
      </c>
      <c r="E38" s="39" t="s">
        <v>84</v>
      </c>
      <c r="F38" s="65" t="s">
        <v>33</v>
      </c>
    </row>
    <row r="39" spans="1:6" ht="13.95" customHeight="1" x14ac:dyDescent="0.3">
      <c r="A39" s="185"/>
      <c r="B39" s="186"/>
      <c r="C39" s="90"/>
      <c r="D39" s="91"/>
      <c r="E39" s="95" t="s">
        <v>373</v>
      </c>
      <c r="F39" s="81"/>
    </row>
    <row r="40" spans="1:6" ht="15.45" customHeight="1" x14ac:dyDescent="0.3">
      <c r="A40" s="187"/>
      <c r="B40" s="188"/>
      <c r="C40" s="90"/>
      <c r="D40" s="91"/>
      <c r="E40" s="96" t="s">
        <v>275</v>
      </c>
      <c r="F40" s="81"/>
    </row>
    <row r="41" spans="1:6" x14ac:dyDescent="0.3">
      <c r="A41" s="187"/>
      <c r="B41" s="188"/>
      <c r="C41" s="90"/>
      <c r="D41" s="91"/>
      <c r="E41" s="12"/>
      <c r="F41" s="81"/>
    </row>
    <row r="42" spans="1:6" x14ac:dyDescent="0.3">
      <c r="A42" s="187"/>
      <c r="B42" s="188"/>
      <c r="C42" s="90"/>
      <c r="D42" s="91"/>
      <c r="E42" s="12"/>
      <c r="F42" s="81"/>
    </row>
    <row r="43" spans="1:6" x14ac:dyDescent="0.3">
      <c r="A43" s="187"/>
      <c r="B43" s="188"/>
      <c r="C43" s="90"/>
      <c r="D43" s="91"/>
      <c r="E43" s="12"/>
      <c r="F43" s="81"/>
    </row>
    <row r="44" spans="1:6" x14ac:dyDescent="0.3">
      <c r="A44" s="187"/>
      <c r="B44" s="188"/>
      <c r="C44" s="90"/>
      <c r="D44" s="91"/>
      <c r="E44" s="12"/>
      <c r="F44" s="81"/>
    </row>
    <row r="45" spans="1:6" x14ac:dyDescent="0.3">
      <c r="A45" s="190"/>
      <c r="B45" s="191"/>
      <c r="C45" s="92"/>
      <c r="D45" s="91"/>
      <c r="F45" s="81"/>
    </row>
    <row r="46" spans="1:6" x14ac:dyDescent="0.3">
      <c r="A46" s="93"/>
      <c r="B46" s="94"/>
      <c r="C46" s="92"/>
      <c r="D46" s="91"/>
      <c r="F46" s="81"/>
    </row>
    <row r="47" spans="1:6" ht="15" customHeight="1" x14ac:dyDescent="0.3">
      <c r="A47" s="183" t="s">
        <v>85</v>
      </c>
      <c r="B47" s="184"/>
      <c r="C47" s="40" t="s">
        <v>86</v>
      </c>
      <c r="D47" s="41" t="s">
        <v>87</v>
      </c>
      <c r="F47" s="41"/>
    </row>
    <row r="48" spans="1:6" x14ac:dyDescent="0.3">
      <c r="A48" s="187"/>
      <c r="B48" s="188"/>
      <c r="C48" s="91"/>
      <c r="D48" s="91"/>
      <c r="F48" s="81"/>
    </row>
    <row r="49" spans="1:6" ht="17.399999999999999" customHeight="1" x14ac:dyDescent="0.3">
      <c r="A49" s="187"/>
      <c r="B49" s="188"/>
      <c r="C49" s="91"/>
      <c r="D49" s="91"/>
      <c r="F49" s="81"/>
    </row>
    <row r="50" spans="1:6" ht="18" customHeight="1" x14ac:dyDescent="0.3">
      <c r="A50" s="187"/>
      <c r="B50" s="188"/>
      <c r="C50" s="91"/>
      <c r="D50" s="91"/>
      <c r="F50" s="81"/>
    </row>
    <row r="51" spans="1:6" ht="13.8" customHeight="1" x14ac:dyDescent="0.3">
      <c r="A51" s="187"/>
      <c r="B51" s="188"/>
      <c r="C51" s="91"/>
      <c r="D51" s="91"/>
      <c r="F51" s="81"/>
    </row>
    <row r="52" spans="1:6" x14ac:dyDescent="0.3">
      <c r="A52" s="187"/>
      <c r="B52" s="188"/>
      <c r="C52" s="91"/>
      <c r="D52" s="91"/>
      <c r="F52" s="81"/>
    </row>
    <row r="53" spans="1:6" x14ac:dyDescent="0.3">
      <c r="A53" s="187"/>
      <c r="B53" s="188"/>
      <c r="C53" s="91"/>
      <c r="D53" s="91"/>
      <c r="F53" s="81"/>
    </row>
    <row r="54" spans="1:6" ht="21.6" customHeight="1" x14ac:dyDescent="0.3">
      <c r="A54" s="171" t="s">
        <v>88</v>
      </c>
      <c r="B54" s="172"/>
      <c r="C54" s="172"/>
      <c r="D54" s="172"/>
      <c r="E54" s="172"/>
      <c r="F54" s="173"/>
    </row>
    <row r="55" spans="1:6" ht="19.2" customHeight="1" x14ac:dyDescent="0.3">
      <c r="A55" s="99" t="s">
        <v>29</v>
      </c>
      <c r="B55" s="99" t="s">
        <v>30</v>
      </c>
      <c r="C55" s="99" t="s">
        <v>31</v>
      </c>
      <c r="D55" s="99" t="s">
        <v>89</v>
      </c>
      <c r="E55" s="177" t="s">
        <v>33</v>
      </c>
      <c r="F55" s="178"/>
    </row>
    <row r="56" spans="1:6" ht="34.200000000000003" customHeight="1" x14ac:dyDescent="0.3">
      <c r="A56" s="66" t="s">
        <v>435</v>
      </c>
      <c r="B56" s="66" t="s">
        <v>35</v>
      </c>
      <c r="C56" s="69" t="s">
        <v>433</v>
      </c>
      <c r="D56" s="102" t="s">
        <v>35</v>
      </c>
      <c r="E56" s="166"/>
      <c r="F56" s="167"/>
    </row>
    <row r="57" spans="1:6" ht="22.2" customHeight="1" x14ac:dyDescent="0.3">
      <c r="A57" s="66" t="s">
        <v>436</v>
      </c>
      <c r="B57" s="25" t="s">
        <v>35</v>
      </c>
      <c r="C57" s="69" t="s">
        <v>433</v>
      </c>
      <c r="D57" s="102" t="s">
        <v>35</v>
      </c>
      <c r="E57" s="166"/>
      <c r="F57" s="167"/>
    </row>
    <row r="58" spans="1:6" ht="31.95" customHeight="1" x14ac:dyDescent="0.3">
      <c r="A58" s="66" t="s">
        <v>437</v>
      </c>
      <c r="B58" s="25" t="s">
        <v>35</v>
      </c>
      <c r="C58" s="69" t="s">
        <v>433</v>
      </c>
      <c r="D58" s="102" t="s">
        <v>35</v>
      </c>
      <c r="E58" s="166"/>
      <c r="F58" s="167"/>
    </row>
    <row r="59" spans="1:6" ht="28.8" x14ac:dyDescent="0.3">
      <c r="A59" s="66" t="s">
        <v>438</v>
      </c>
      <c r="B59" s="66" t="s">
        <v>35</v>
      </c>
      <c r="C59" s="69" t="s">
        <v>433</v>
      </c>
      <c r="D59" s="102" t="s">
        <v>35</v>
      </c>
      <c r="E59" s="166"/>
      <c r="F59" s="167"/>
    </row>
    <row r="60" spans="1:6" ht="34.950000000000003" customHeight="1" x14ac:dyDescent="0.3">
      <c r="A60" s="66" t="s">
        <v>439</v>
      </c>
      <c r="B60" s="66" t="s">
        <v>35</v>
      </c>
      <c r="C60" s="69" t="s">
        <v>433</v>
      </c>
      <c r="D60" s="102" t="s">
        <v>35</v>
      </c>
      <c r="E60" s="166"/>
      <c r="F60" s="167"/>
    </row>
    <row r="61" spans="1:6" ht="22.95" customHeight="1" x14ac:dyDescent="0.3">
      <c r="A61" s="66" t="s">
        <v>440</v>
      </c>
      <c r="B61" s="25" t="s">
        <v>35</v>
      </c>
      <c r="C61" s="69" t="s">
        <v>433</v>
      </c>
      <c r="D61" s="102" t="s">
        <v>35</v>
      </c>
      <c r="E61" s="166"/>
      <c r="F61" s="167"/>
    </row>
    <row r="62" spans="1:6" ht="37.200000000000003" customHeight="1" x14ac:dyDescent="0.3">
      <c r="A62" s="66" t="s">
        <v>441</v>
      </c>
      <c r="B62" s="25" t="s">
        <v>35</v>
      </c>
      <c r="C62" s="69" t="s">
        <v>433</v>
      </c>
      <c r="D62" s="102" t="s">
        <v>35</v>
      </c>
      <c r="E62" s="166"/>
      <c r="F62" s="167"/>
    </row>
    <row r="63" spans="1:6" ht="21.6" customHeight="1" x14ac:dyDescent="0.3">
      <c r="A63" s="171" t="s">
        <v>90</v>
      </c>
      <c r="B63" s="172"/>
      <c r="C63" s="172"/>
      <c r="D63" s="172"/>
      <c r="E63" s="172"/>
      <c r="F63" s="173"/>
    </row>
    <row r="64" spans="1:6" ht="21.6" customHeight="1" x14ac:dyDescent="0.3">
      <c r="A64" s="168" t="s">
        <v>91</v>
      </c>
      <c r="B64" s="169"/>
      <c r="C64" s="169"/>
      <c r="D64" s="169"/>
      <c r="E64" s="169"/>
      <c r="F64" s="170"/>
    </row>
    <row r="65" spans="1:6" ht="19.2" customHeight="1" x14ac:dyDescent="0.3">
      <c r="A65" s="67" t="s">
        <v>29</v>
      </c>
      <c r="B65" s="67" t="s">
        <v>30</v>
      </c>
      <c r="C65" s="67" t="s">
        <v>31</v>
      </c>
      <c r="D65" s="67" t="s">
        <v>89</v>
      </c>
      <c r="E65" s="177" t="s">
        <v>33</v>
      </c>
      <c r="F65" s="178"/>
    </row>
    <row r="66" spans="1:6" s="12" customFormat="1" ht="19.2" customHeight="1" x14ac:dyDescent="0.3">
      <c r="A66" s="31" t="s">
        <v>92</v>
      </c>
      <c r="B66" s="31" t="s">
        <v>35</v>
      </c>
      <c r="C66" s="70"/>
      <c r="D66" s="76" t="s">
        <v>35</v>
      </c>
      <c r="E66" s="166"/>
      <c r="F66" s="167"/>
    </row>
    <row r="67" spans="1:6" s="12" customFormat="1" ht="19.2" customHeight="1" x14ac:dyDescent="0.3">
      <c r="A67" s="100" t="s">
        <v>93</v>
      </c>
      <c r="B67" s="100" t="s">
        <v>35</v>
      </c>
      <c r="C67" s="106"/>
      <c r="D67" s="105" t="s">
        <v>35</v>
      </c>
      <c r="E67" s="166"/>
      <c r="F67" s="167"/>
    </row>
    <row r="68" spans="1:6" s="12" customFormat="1" ht="25.2" customHeight="1" x14ac:dyDescent="0.3">
      <c r="A68" s="26" t="s">
        <v>94</v>
      </c>
      <c r="B68" s="26" t="s">
        <v>35</v>
      </c>
      <c r="C68" s="69" t="s">
        <v>433</v>
      </c>
      <c r="D68" s="86" t="s">
        <v>35</v>
      </c>
      <c r="E68" s="166"/>
      <c r="F68" s="167"/>
    </row>
    <row r="69" spans="1:6" ht="57.6" x14ac:dyDescent="0.3">
      <c r="A69" s="66" t="s">
        <v>95</v>
      </c>
      <c r="B69" s="66" t="s">
        <v>96</v>
      </c>
      <c r="C69" s="72"/>
      <c r="D69" s="73" t="s">
        <v>97</v>
      </c>
      <c r="E69" s="166"/>
      <c r="F69" s="167"/>
    </row>
    <row r="70" spans="1:6" ht="43.2" x14ac:dyDescent="0.3">
      <c r="A70" s="66" t="s">
        <v>98</v>
      </c>
      <c r="B70" s="66" t="s">
        <v>99</v>
      </c>
      <c r="C70" s="72"/>
      <c r="D70" s="73" t="s">
        <v>100</v>
      </c>
      <c r="E70" s="166"/>
      <c r="F70" s="167"/>
    </row>
    <row r="71" spans="1:6" ht="57.6" x14ac:dyDescent="0.3">
      <c r="A71" s="66" t="s">
        <v>101</v>
      </c>
      <c r="B71" s="66" t="s">
        <v>102</v>
      </c>
      <c r="C71" s="72"/>
      <c r="D71" s="73" t="s">
        <v>103</v>
      </c>
      <c r="E71" s="166"/>
      <c r="F71" s="167"/>
    </row>
    <row r="72" spans="1:6" ht="21" customHeight="1" x14ac:dyDescent="0.3">
      <c r="A72" s="66" t="s">
        <v>469</v>
      </c>
      <c r="B72" s="66" t="s">
        <v>104</v>
      </c>
      <c r="C72" s="72"/>
      <c r="D72" s="102" t="s">
        <v>470</v>
      </c>
      <c r="E72" s="166"/>
      <c r="F72" s="167"/>
    </row>
    <row r="73" spans="1:6" ht="22.95" customHeight="1" x14ac:dyDescent="0.3">
      <c r="A73" s="66" t="s">
        <v>105</v>
      </c>
      <c r="B73" s="66" t="s">
        <v>57</v>
      </c>
      <c r="C73" s="38" t="e">
        <f>C72/(C72+C78+C86)</f>
        <v>#DIV/0!</v>
      </c>
      <c r="D73" s="108"/>
      <c r="E73" s="174"/>
      <c r="F73" s="175"/>
    </row>
    <row r="74" spans="1:6" ht="33.6" customHeight="1" x14ac:dyDescent="0.3">
      <c r="A74" s="26" t="s">
        <v>443</v>
      </c>
      <c r="B74" s="26" t="s">
        <v>35</v>
      </c>
      <c r="C74" s="69" t="s">
        <v>433</v>
      </c>
      <c r="D74" s="86" t="s">
        <v>35</v>
      </c>
      <c r="E74" s="166"/>
      <c r="F74" s="167"/>
    </row>
    <row r="75" spans="1:6" ht="37.200000000000003" customHeight="1" x14ac:dyDescent="0.3">
      <c r="A75" s="26" t="s">
        <v>444</v>
      </c>
      <c r="B75" s="26" t="s">
        <v>35</v>
      </c>
      <c r="C75" s="69" t="s">
        <v>433</v>
      </c>
      <c r="D75" s="86" t="s">
        <v>35</v>
      </c>
      <c r="E75" s="166"/>
      <c r="F75" s="167"/>
    </row>
    <row r="76" spans="1:6" ht="28.8" x14ac:dyDescent="0.3">
      <c r="A76" s="66" t="s">
        <v>106</v>
      </c>
      <c r="B76" s="66" t="s">
        <v>96</v>
      </c>
      <c r="C76" s="72"/>
      <c r="D76" s="86"/>
      <c r="E76" s="166"/>
      <c r="F76" s="167"/>
    </row>
    <row r="77" spans="1:6" ht="22.2" customHeight="1" x14ac:dyDescent="0.3">
      <c r="A77" s="66" t="s">
        <v>107</v>
      </c>
      <c r="B77" s="66" t="s">
        <v>104</v>
      </c>
      <c r="C77" s="72"/>
      <c r="D77" s="86"/>
      <c r="E77" s="166"/>
      <c r="F77" s="167"/>
    </row>
    <row r="78" spans="1:6" ht="43.2" x14ac:dyDescent="0.3">
      <c r="A78" s="66" t="s">
        <v>108</v>
      </c>
      <c r="B78" s="66" t="s">
        <v>104</v>
      </c>
      <c r="C78" s="72"/>
      <c r="D78" s="86"/>
      <c r="E78" s="166"/>
      <c r="F78" s="167"/>
    </row>
    <row r="79" spans="1:6" ht="19.2" customHeight="1" x14ac:dyDescent="0.3">
      <c r="A79" s="66" t="s">
        <v>109</v>
      </c>
      <c r="B79" s="66" t="s">
        <v>57</v>
      </c>
      <c r="C79" s="38" t="e">
        <f>C78/(C78+C72+C86)</f>
        <v>#DIV/0!</v>
      </c>
      <c r="D79" s="108"/>
      <c r="E79" s="174"/>
      <c r="F79" s="175"/>
    </row>
    <row r="80" spans="1:6" ht="19.2" customHeight="1" x14ac:dyDescent="0.3">
      <c r="A80" s="66" t="s">
        <v>110</v>
      </c>
      <c r="B80" s="66" t="s">
        <v>99</v>
      </c>
      <c r="C80" s="72"/>
      <c r="D80" s="102"/>
      <c r="E80" s="166"/>
      <c r="F80" s="167"/>
    </row>
    <row r="81" spans="1:6" ht="19.2" customHeight="1" x14ac:dyDescent="0.3">
      <c r="A81" s="66" t="s">
        <v>111</v>
      </c>
      <c r="B81" s="66" t="s">
        <v>35</v>
      </c>
      <c r="C81" s="72"/>
      <c r="D81" s="102"/>
      <c r="E81" s="166"/>
      <c r="F81" s="167"/>
    </row>
    <row r="82" spans="1:6" ht="19.2" customHeight="1" x14ac:dyDescent="0.3">
      <c r="A82" s="66" t="s">
        <v>112</v>
      </c>
      <c r="B82" s="66" t="s">
        <v>41</v>
      </c>
      <c r="C82" s="72"/>
      <c r="D82" s="102"/>
      <c r="E82" s="166"/>
      <c r="F82" s="167"/>
    </row>
    <row r="83" spans="1:6" ht="19.2" customHeight="1" x14ac:dyDescent="0.3">
      <c r="A83" s="66" t="s">
        <v>113</v>
      </c>
      <c r="B83" s="66" t="s">
        <v>35</v>
      </c>
      <c r="C83" s="69" t="s">
        <v>433</v>
      </c>
      <c r="D83" s="102"/>
      <c r="E83" s="166"/>
      <c r="F83" s="167"/>
    </row>
    <row r="84" spans="1:6" ht="19.2" customHeight="1" x14ac:dyDescent="0.3">
      <c r="A84" s="66" t="s">
        <v>114</v>
      </c>
      <c r="B84" s="66" t="s">
        <v>115</v>
      </c>
      <c r="C84" s="107"/>
      <c r="D84" s="102"/>
      <c r="E84" s="166"/>
      <c r="F84" s="167"/>
    </row>
    <row r="85" spans="1:6" ht="19.2" customHeight="1" x14ac:dyDescent="0.3">
      <c r="A85" s="66" t="s">
        <v>116</v>
      </c>
      <c r="B85" s="66" t="s">
        <v>115</v>
      </c>
      <c r="C85" s="107"/>
      <c r="D85" s="102"/>
      <c r="E85" s="166"/>
      <c r="F85" s="167"/>
    </row>
    <row r="86" spans="1:6" ht="43.2" x14ac:dyDescent="0.3">
      <c r="A86" s="66" t="s">
        <v>117</v>
      </c>
      <c r="B86" s="66" t="s">
        <v>104</v>
      </c>
      <c r="C86" s="72"/>
      <c r="D86" s="102"/>
      <c r="E86" s="166"/>
      <c r="F86" s="167"/>
    </row>
    <row r="87" spans="1:6" ht="18.600000000000001" customHeight="1" x14ac:dyDescent="0.3">
      <c r="A87" s="66" t="s">
        <v>118</v>
      </c>
      <c r="B87" s="66" t="s">
        <v>57</v>
      </c>
      <c r="C87" s="38" t="e">
        <f>C86/(C86+C78+C72)</f>
        <v>#DIV/0!</v>
      </c>
      <c r="D87" s="45"/>
      <c r="E87" s="174"/>
      <c r="F87" s="175"/>
    </row>
    <row r="88" spans="1:6" ht="30.6" customHeight="1" x14ac:dyDescent="0.3">
      <c r="A88" s="66" t="s">
        <v>119</v>
      </c>
      <c r="B88" s="66" t="s">
        <v>120</v>
      </c>
      <c r="C88" s="72"/>
      <c r="D88" s="73" t="s">
        <v>121</v>
      </c>
      <c r="E88" s="166"/>
      <c r="F88" s="167"/>
    </row>
    <row r="89" spans="1:6" ht="34.950000000000003" customHeight="1" x14ac:dyDescent="0.3">
      <c r="A89" s="66" t="s">
        <v>122</v>
      </c>
      <c r="B89" s="66" t="s">
        <v>123</v>
      </c>
      <c r="C89" s="72"/>
      <c r="D89" s="101"/>
      <c r="E89" s="166"/>
      <c r="F89" s="167"/>
    </row>
    <row r="90" spans="1:6" ht="21.6" customHeight="1" x14ac:dyDescent="0.3">
      <c r="A90" s="168" t="s">
        <v>471</v>
      </c>
      <c r="B90" s="169"/>
      <c r="C90" s="169"/>
      <c r="D90" s="169"/>
      <c r="E90" s="169"/>
      <c r="F90" s="170"/>
    </row>
    <row r="91" spans="1:6" ht="19.2" customHeight="1" x14ac:dyDescent="0.3">
      <c r="A91" s="67" t="s">
        <v>29</v>
      </c>
      <c r="B91" s="67" t="s">
        <v>30</v>
      </c>
      <c r="C91" s="67" t="s">
        <v>31</v>
      </c>
      <c r="D91" s="67" t="s">
        <v>89</v>
      </c>
      <c r="E91" s="165" t="s">
        <v>33</v>
      </c>
      <c r="F91" s="165"/>
    </row>
    <row r="92" spans="1:6" ht="20.55" customHeight="1" x14ac:dyDescent="0.3">
      <c r="A92" s="3" t="s">
        <v>124</v>
      </c>
      <c r="B92" s="3"/>
      <c r="C92" s="69" t="s">
        <v>433</v>
      </c>
      <c r="D92" s="101"/>
      <c r="E92" s="166"/>
      <c r="F92" s="167"/>
    </row>
    <row r="93" spans="1:6" ht="30.6" customHeight="1" x14ac:dyDescent="0.3">
      <c r="A93" s="3" t="s">
        <v>125</v>
      </c>
      <c r="B93" s="3"/>
      <c r="C93" s="71"/>
      <c r="D93" s="101"/>
      <c r="E93" s="166"/>
      <c r="F93" s="167"/>
    </row>
    <row r="94" spans="1:6" ht="25.2" customHeight="1" x14ac:dyDescent="0.3">
      <c r="A94" s="3" t="s">
        <v>126</v>
      </c>
      <c r="B94" s="3"/>
      <c r="C94" s="71"/>
      <c r="D94" s="101"/>
      <c r="E94" s="166"/>
      <c r="F94" s="167"/>
    </row>
    <row r="95" spans="1:6" ht="73.95" customHeight="1" x14ac:dyDescent="0.3">
      <c r="A95" s="66" t="s">
        <v>127</v>
      </c>
      <c r="B95" s="66" t="s">
        <v>128</v>
      </c>
      <c r="C95" s="71"/>
      <c r="D95" s="101"/>
      <c r="E95" s="166"/>
      <c r="F95" s="167"/>
    </row>
    <row r="96" spans="1:6" ht="21.6" customHeight="1" x14ac:dyDescent="0.3">
      <c r="A96" s="171" t="s">
        <v>129</v>
      </c>
      <c r="B96" s="172"/>
      <c r="C96" s="172"/>
      <c r="D96" s="172"/>
      <c r="E96" s="172"/>
      <c r="F96" s="173"/>
    </row>
    <row r="97" spans="1:6" ht="19.2" customHeight="1" x14ac:dyDescent="0.3">
      <c r="A97" s="67" t="s">
        <v>29</v>
      </c>
      <c r="B97" s="67" t="s">
        <v>30</v>
      </c>
      <c r="C97" s="67" t="s">
        <v>31</v>
      </c>
      <c r="D97" s="67" t="s">
        <v>89</v>
      </c>
      <c r="E97" s="165" t="s">
        <v>33</v>
      </c>
      <c r="F97" s="165"/>
    </row>
    <row r="98" spans="1:6" ht="18.600000000000001" customHeight="1" x14ac:dyDescent="0.3">
      <c r="A98" s="66" t="s">
        <v>130</v>
      </c>
      <c r="B98" s="25"/>
      <c r="C98" s="69" t="s">
        <v>433</v>
      </c>
      <c r="D98" s="101"/>
      <c r="E98" s="163"/>
      <c r="F98" s="163"/>
    </row>
    <row r="99" spans="1:6" ht="18.600000000000001" customHeight="1" x14ac:dyDescent="0.3">
      <c r="A99" s="66" t="s">
        <v>131</v>
      </c>
      <c r="B99" s="25"/>
      <c r="C99" s="69" t="s">
        <v>433</v>
      </c>
      <c r="D99" s="101"/>
      <c r="E99" s="163"/>
      <c r="F99" s="163"/>
    </row>
    <row r="100" spans="1:6" ht="18.600000000000001" customHeight="1" x14ac:dyDescent="0.3">
      <c r="A100" s="66" t="s">
        <v>132</v>
      </c>
      <c r="B100" s="25"/>
      <c r="C100" s="107"/>
      <c r="D100" s="101"/>
      <c r="E100" s="163"/>
      <c r="F100" s="163"/>
    </row>
    <row r="101" spans="1:6" ht="18.600000000000001" customHeight="1" x14ac:dyDescent="0.3">
      <c r="A101" s="66" t="s">
        <v>133</v>
      </c>
      <c r="B101" s="25"/>
      <c r="C101" s="107"/>
      <c r="D101" s="101"/>
      <c r="E101" s="163"/>
      <c r="F101" s="163"/>
    </row>
    <row r="102" spans="1:6" ht="18.600000000000001" customHeight="1" x14ac:dyDescent="0.3">
      <c r="A102" s="66" t="s">
        <v>134</v>
      </c>
      <c r="B102" s="25"/>
      <c r="C102" s="107"/>
      <c r="D102" s="101"/>
      <c r="E102" s="163"/>
      <c r="F102" s="163"/>
    </row>
    <row r="103" spans="1:6" ht="18.600000000000001" customHeight="1" x14ac:dyDescent="0.3">
      <c r="A103" s="66" t="s">
        <v>135</v>
      </c>
      <c r="B103" s="25"/>
      <c r="C103" s="107"/>
      <c r="D103" s="101"/>
      <c r="E103" s="163"/>
      <c r="F103" s="163"/>
    </row>
    <row r="104" spans="1:6" ht="18.600000000000001" customHeight="1" x14ac:dyDescent="0.3">
      <c r="A104" s="66" t="s">
        <v>478</v>
      </c>
      <c r="B104" s="25"/>
      <c r="C104" s="69" t="s">
        <v>433</v>
      </c>
      <c r="D104" s="101"/>
      <c r="E104" s="163"/>
      <c r="F104" s="163"/>
    </row>
    <row r="105" spans="1:6" ht="18.600000000000001" customHeight="1" x14ac:dyDescent="0.3">
      <c r="A105" s="66" t="s">
        <v>136</v>
      </c>
      <c r="B105" s="25"/>
      <c r="C105" s="107"/>
      <c r="D105" s="101"/>
      <c r="E105" s="163"/>
      <c r="F105" s="163"/>
    </row>
    <row r="106" spans="1:6" ht="18.600000000000001" customHeight="1" x14ac:dyDescent="0.3">
      <c r="A106" s="66" t="s">
        <v>137</v>
      </c>
      <c r="B106" s="66" t="s">
        <v>99</v>
      </c>
      <c r="C106" s="72"/>
      <c r="D106" s="101"/>
      <c r="E106" s="163"/>
      <c r="F106" s="163"/>
    </row>
    <row r="107" spans="1:6" ht="18.600000000000001" customHeight="1" x14ac:dyDescent="0.3">
      <c r="A107" s="66" t="s">
        <v>138</v>
      </c>
      <c r="B107" s="66" t="s">
        <v>57</v>
      </c>
      <c r="C107" s="72"/>
      <c r="D107" s="101"/>
      <c r="E107" s="163"/>
      <c r="F107" s="163"/>
    </row>
    <row r="108" spans="1:6" ht="18.600000000000001" customHeight="1" x14ac:dyDescent="0.3">
      <c r="A108" s="66" t="s">
        <v>139</v>
      </c>
      <c r="B108" s="66" t="s">
        <v>57</v>
      </c>
      <c r="C108" s="72"/>
      <c r="D108" s="101"/>
      <c r="E108" s="163"/>
      <c r="F108" s="163"/>
    </row>
    <row r="109" spans="1:6" ht="18.600000000000001" customHeight="1" x14ac:dyDescent="0.3">
      <c r="A109" s="66" t="s">
        <v>140</v>
      </c>
      <c r="B109" s="66" t="s">
        <v>57</v>
      </c>
      <c r="C109" s="72"/>
      <c r="D109" s="101"/>
      <c r="E109" s="163"/>
      <c r="F109" s="163"/>
    </row>
    <row r="110" spans="1:6" ht="21.6" customHeight="1" x14ac:dyDescent="0.3">
      <c r="A110" s="164" t="s">
        <v>141</v>
      </c>
      <c r="B110" s="164"/>
      <c r="C110" s="164"/>
      <c r="D110" s="164"/>
      <c r="E110" s="164"/>
      <c r="F110" s="164"/>
    </row>
    <row r="111" spans="1:6" ht="19.2" customHeight="1" x14ac:dyDescent="0.3">
      <c r="A111" s="67" t="s">
        <v>29</v>
      </c>
      <c r="B111" s="67" t="s">
        <v>30</v>
      </c>
      <c r="C111" s="67" t="s">
        <v>31</v>
      </c>
      <c r="D111" s="67" t="s">
        <v>89</v>
      </c>
      <c r="E111" s="165" t="s">
        <v>33</v>
      </c>
      <c r="F111" s="165"/>
    </row>
    <row r="112" spans="1:6" ht="28.8" x14ac:dyDescent="0.3">
      <c r="A112" s="66" t="s">
        <v>142</v>
      </c>
      <c r="B112" s="66" t="s">
        <v>35</v>
      </c>
      <c r="C112" s="69" t="s">
        <v>433</v>
      </c>
      <c r="D112" s="101"/>
      <c r="E112" s="163"/>
      <c r="F112" s="163"/>
    </row>
    <row r="113" spans="1:6" ht="109.8" customHeight="1" x14ac:dyDescent="0.3">
      <c r="A113" s="66" t="s">
        <v>143</v>
      </c>
      <c r="B113" s="66" t="s">
        <v>35</v>
      </c>
      <c r="C113" s="72"/>
      <c r="D113" s="101"/>
      <c r="E113" s="163"/>
      <c r="F113" s="163"/>
    </row>
    <row r="114" spans="1:6" ht="20.399999999999999" customHeight="1" x14ac:dyDescent="0.3">
      <c r="A114" s="66" t="s">
        <v>144</v>
      </c>
      <c r="B114" s="66" t="s">
        <v>35</v>
      </c>
      <c r="C114" s="69" t="s">
        <v>433</v>
      </c>
      <c r="D114" s="101"/>
      <c r="E114" s="163"/>
      <c r="F114" s="163"/>
    </row>
    <row r="115" spans="1:6" ht="20.399999999999999" customHeight="1" x14ac:dyDescent="0.3">
      <c r="A115" s="66" t="s">
        <v>477</v>
      </c>
      <c r="B115" s="66"/>
      <c r="C115" s="72"/>
      <c r="D115" s="75"/>
      <c r="E115" s="163"/>
      <c r="F115" s="163"/>
    </row>
    <row r="116" spans="1:6" ht="20.399999999999999" customHeight="1" x14ac:dyDescent="0.3">
      <c r="A116" s="66" t="s">
        <v>472</v>
      </c>
      <c r="B116" s="66"/>
      <c r="C116" s="72"/>
      <c r="D116" s="75"/>
      <c r="E116" s="163"/>
      <c r="F116" s="163"/>
    </row>
    <row r="117" spans="1:6" ht="20.399999999999999" customHeight="1" x14ac:dyDescent="0.3">
      <c r="A117" s="66" t="s">
        <v>473</v>
      </c>
      <c r="B117" s="66"/>
      <c r="C117" s="72"/>
      <c r="D117" s="75"/>
      <c r="E117" s="163"/>
      <c r="F117" s="163"/>
    </row>
    <row r="118" spans="1:6" ht="20.399999999999999" customHeight="1" x14ac:dyDescent="0.3">
      <c r="A118" s="66" t="s">
        <v>474</v>
      </c>
      <c r="B118" s="66"/>
      <c r="C118" s="72"/>
      <c r="D118" s="75"/>
      <c r="E118" s="163"/>
      <c r="F118" s="163"/>
    </row>
    <row r="119" spans="1:6" ht="20.399999999999999" customHeight="1" x14ac:dyDescent="0.3">
      <c r="A119" s="66" t="s">
        <v>475</v>
      </c>
      <c r="B119" s="66"/>
      <c r="C119" s="72"/>
      <c r="D119" s="75"/>
      <c r="E119" s="163"/>
      <c r="F119" s="163"/>
    </row>
    <row r="120" spans="1:6" ht="20.399999999999999" customHeight="1" x14ac:dyDescent="0.3">
      <c r="A120" s="66" t="s">
        <v>476</v>
      </c>
      <c r="B120" s="66"/>
      <c r="C120" s="72"/>
      <c r="D120" s="75"/>
      <c r="E120" s="163"/>
      <c r="F120" s="163"/>
    </row>
    <row r="121" spans="1:6" ht="38.549999999999997" customHeight="1" x14ac:dyDescent="0.3">
      <c r="A121" s="66" t="s">
        <v>445</v>
      </c>
      <c r="B121" s="66" t="s">
        <v>35</v>
      </c>
      <c r="C121" s="69" t="s">
        <v>433</v>
      </c>
      <c r="D121" s="101"/>
      <c r="E121" s="163"/>
      <c r="F121" s="163"/>
    </row>
    <row r="124" spans="1:6" ht="15.6" x14ac:dyDescent="0.3">
      <c r="A124" s="16"/>
      <c r="B124" s="16"/>
      <c r="C124" s="16"/>
    </row>
    <row r="125" spans="1:6" x14ac:dyDescent="0.3">
      <c r="A125" s="17"/>
      <c r="B125" s="17"/>
      <c r="C125" s="17"/>
    </row>
    <row r="126" spans="1:6" x14ac:dyDescent="0.3">
      <c r="A126" s="12"/>
      <c r="B126" s="12"/>
      <c r="C126" s="8"/>
    </row>
    <row r="140" spans="3:3" x14ac:dyDescent="0.3">
      <c r="C140" s="1"/>
    </row>
    <row r="141" spans="3:3" x14ac:dyDescent="0.3">
      <c r="C141" s="1"/>
    </row>
    <row r="142" spans="3:3" x14ac:dyDescent="0.3">
      <c r="C142" s="1"/>
    </row>
    <row r="143" spans="3:3" x14ac:dyDescent="0.3">
      <c r="C143" s="1"/>
    </row>
    <row r="144" spans="3:3" x14ac:dyDescent="0.3">
      <c r="C144" s="1"/>
    </row>
    <row r="145" spans="1:3" x14ac:dyDescent="0.3">
      <c r="C145" s="1"/>
    </row>
    <row r="147" spans="1:3" ht="15.6" x14ac:dyDescent="0.3">
      <c r="A147" s="15"/>
      <c r="B147" s="15"/>
      <c r="C147" s="15"/>
    </row>
    <row r="148" spans="1:3" x14ac:dyDescent="0.3">
      <c r="A148" s="9"/>
      <c r="B148" s="9"/>
      <c r="C148" s="9"/>
    </row>
    <row r="149" spans="1:3" x14ac:dyDescent="0.3">
      <c r="A149" s="9"/>
      <c r="B149" s="9"/>
      <c r="C149" s="9"/>
    </row>
    <row r="150" spans="1:3" x14ac:dyDescent="0.3">
      <c r="A150" s="10"/>
      <c r="B150" s="10"/>
      <c r="C150" s="11"/>
    </row>
    <row r="151" spans="1:3" x14ac:dyDescent="0.3">
      <c r="A151" s="10"/>
      <c r="B151" s="10"/>
      <c r="C151" s="11"/>
    </row>
    <row r="152" spans="1:3" x14ac:dyDescent="0.3">
      <c r="A152" s="10"/>
      <c r="B152" s="10"/>
      <c r="C152" s="11"/>
    </row>
    <row r="153" spans="1:3" x14ac:dyDescent="0.3">
      <c r="A153" s="10"/>
      <c r="B153" s="10"/>
      <c r="C153" s="11"/>
    </row>
    <row r="154" spans="1:3" x14ac:dyDescent="0.3">
      <c r="A154" s="10"/>
      <c r="B154" s="10"/>
      <c r="C154" s="11"/>
    </row>
    <row r="155" spans="1:3" x14ac:dyDescent="0.3">
      <c r="A155" s="10"/>
      <c r="B155" s="10"/>
      <c r="C155" s="11"/>
    </row>
    <row r="156" spans="1:3" x14ac:dyDescent="0.3">
      <c r="A156" s="10"/>
      <c r="B156" s="10"/>
      <c r="C156" s="11"/>
    </row>
    <row r="157" spans="1:3" x14ac:dyDescent="0.3">
      <c r="A157" s="10"/>
      <c r="B157" s="10"/>
      <c r="C157" s="11"/>
    </row>
    <row r="158" spans="1:3" x14ac:dyDescent="0.3">
      <c r="A158" s="10"/>
      <c r="B158" s="10"/>
      <c r="C158" s="11"/>
    </row>
    <row r="160" spans="1:3" x14ac:dyDescent="0.3">
      <c r="A160" s="8"/>
      <c r="B160" s="8"/>
      <c r="C160" s="8"/>
    </row>
    <row r="161" spans="1:3" x14ac:dyDescent="0.3">
      <c r="C161" s="1"/>
    </row>
    <row r="162" spans="1:3" x14ac:dyDescent="0.3">
      <c r="A162" s="10"/>
      <c r="B162" s="10"/>
      <c r="C162" s="10"/>
    </row>
    <row r="163" spans="1:3" x14ac:dyDescent="0.3">
      <c r="A163" s="10"/>
      <c r="B163" s="10"/>
      <c r="C163" s="10"/>
    </row>
    <row r="164" spans="1:3" x14ac:dyDescent="0.3">
      <c r="A164" s="10"/>
      <c r="B164" s="10"/>
      <c r="C164" s="10"/>
    </row>
    <row r="165" spans="1:3" x14ac:dyDescent="0.3">
      <c r="A165" s="18"/>
      <c r="B165" s="18"/>
      <c r="C165" s="18"/>
    </row>
    <row r="166" spans="1:3" x14ac:dyDescent="0.3">
      <c r="A166" s="4"/>
      <c r="B166" s="4"/>
      <c r="C166" s="4"/>
    </row>
    <row r="167" spans="1:3" x14ac:dyDescent="0.3">
      <c r="A167" s="4"/>
      <c r="B167" s="4"/>
      <c r="C167" s="4"/>
    </row>
    <row r="168" spans="1:3" x14ac:dyDescent="0.3">
      <c r="A168" s="4"/>
      <c r="B168" s="4"/>
      <c r="C168" s="4"/>
    </row>
    <row r="169" spans="1:3" x14ac:dyDescent="0.3">
      <c r="A169" s="4"/>
      <c r="B169" s="4"/>
      <c r="C169" s="4"/>
    </row>
    <row r="170" spans="1:3" x14ac:dyDescent="0.3">
      <c r="A170" s="4"/>
      <c r="B170" s="4"/>
      <c r="C170" s="4"/>
    </row>
    <row r="172" spans="1:3" x14ac:dyDescent="0.3">
      <c r="C172" s="1"/>
    </row>
    <row r="177" spans="1:3" x14ac:dyDescent="0.3">
      <c r="A177"/>
      <c r="B177"/>
    </row>
    <row r="178" spans="1:3" x14ac:dyDescent="0.3">
      <c r="A178"/>
      <c r="B178"/>
    </row>
    <row r="179" spans="1:3" x14ac:dyDescent="0.3">
      <c r="A179"/>
      <c r="B179"/>
    </row>
    <row r="180" spans="1:3" x14ac:dyDescent="0.3">
      <c r="A180"/>
      <c r="B180"/>
    </row>
    <row r="181" spans="1:3" x14ac:dyDescent="0.3">
      <c r="A181"/>
      <c r="B181"/>
    </row>
    <row r="188" spans="1:3" x14ac:dyDescent="0.3">
      <c r="A188" s="189"/>
      <c r="B188" s="189"/>
      <c r="C188" s="189"/>
    </row>
  </sheetData>
  <mergeCells count="121">
    <mergeCell ref="A188:C188"/>
    <mergeCell ref="A41:B41"/>
    <mergeCell ref="A42:B42"/>
    <mergeCell ref="A43:B43"/>
    <mergeCell ref="A44:B44"/>
    <mergeCell ref="A45:B45"/>
    <mergeCell ref="A48:B48"/>
    <mergeCell ref="A49:B49"/>
    <mergeCell ref="A50:B50"/>
    <mergeCell ref="A51:B51"/>
    <mergeCell ref="A52:B52"/>
    <mergeCell ref="A53:B53"/>
    <mergeCell ref="E1:F1"/>
    <mergeCell ref="E3:F3"/>
    <mergeCell ref="E2:F2"/>
    <mergeCell ref="E4:F4"/>
    <mergeCell ref="E5:F5"/>
    <mergeCell ref="A38:B38"/>
    <mergeCell ref="A39:B39"/>
    <mergeCell ref="A40:B40"/>
    <mergeCell ref="A47:B47"/>
    <mergeCell ref="E11:F11"/>
    <mergeCell ref="E12:F12"/>
    <mergeCell ref="E13:F13"/>
    <mergeCell ref="E14:F14"/>
    <mergeCell ref="E15:F15"/>
    <mergeCell ref="E6:F6"/>
    <mergeCell ref="E7:F7"/>
    <mergeCell ref="E8:F8"/>
    <mergeCell ref="E9:F9"/>
    <mergeCell ref="E10:F10"/>
    <mergeCell ref="E21:F21"/>
    <mergeCell ref="E22:F22"/>
    <mergeCell ref="E23:F23"/>
    <mergeCell ref="E24:F24"/>
    <mergeCell ref="E25:F25"/>
    <mergeCell ref="E16:F16"/>
    <mergeCell ref="A17:F17"/>
    <mergeCell ref="E18:F18"/>
    <mergeCell ref="E19:F19"/>
    <mergeCell ref="E20:F20"/>
    <mergeCell ref="E31:F31"/>
    <mergeCell ref="E32:F32"/>
    <mergeCell ref="E33:F33"/>
    <mergeCell ref="E34:F34"/>
    <mergeCell ref="E35:F35"/>
    <mergeCell ref="E26:F26"/>
    <mergeCell ref="E27:F27"/>
    <mergeCell ref="E28:F28"/>
    <mergeCell ref="E29:F29"/>
    <mergeCell ref="E30:F30"/>
    <mergeCell ref="A64:F64"/>
    <mergeCell ref="E65:F65"/>
    <mergeCell ref="E66:F66"/>
    <mergeCell ref="E67:F67"/>
    <mergeCell ref="E68:F68"/>
    <mergeCell ref="E36:F36"/>
    <mergeCell ref="A37:F37"/>
    <mergeCell ref="A54:F54"/>
    <mergeCell ref="E55:F55"/>
    <mergeCell ref="E56:F56"/>
    <mergeCell ref="E57:F57"/>
    <mergeCell ref="E58:F58"/>
    <mergeCell ref="E59:F59"/>
    <mergeCell ref="E60:F60"/>
    <mergeCell ref="E61:F61"/>
    <mergeCell ref="E62:F62"/>
    <mergeCell ref="A63:F63"/>
    <mergeCell ref="E74:F74"/>
    <mergeCell ref="E75:F75"/>
    <mergeCell ref="E76:F76"/>
    <mergeCell ref="E77:F77"/>
    <mergeCell ref="E78:F78"/>
    <mergeCell ref="E69:F69"/>
    <mergeCell ref="E70:F70"/>
    <mergeCell ref="E71:F71"/>
    <mergeCell ref="E72:F72"/>
    <mergeCell ref="E73:F73"/>
    <mergeCell ref="E84:F84"/>
    <mergeCell ref="E85:F85"/>
    <mergeCell ref="E86:F86"/>
    <mergeCell ref="E87:F87"/>
    <mergeCell ref="E88:F88"/>
    <mergeCell ref="E79:F79"/>
    <mergeCell ref="E80:F80"/>
    <mergeCell ref="E81:F81"/>
    <mergeCell ref="E82:F82"/>
    <mergeCell ref="E83:F83"/>
    <mergeCell ref="E95:F95"/>
    <mergeCell ref="A90:F90"/>
    <mergeCell ref="A96:F96"/>
    <mergeCell ref="E97:F97"/>
    <mergeCell ref="E98:F98"/>
    <mergeCell ref="E89:F89"/>
    <mergeCell ref="E91:F91"/>
    <mergeCell ref="E92:F92"/>
    <mergeCell ref="E93:F93"/>
    <mergeCell ref="E94:F94"/>
    <mergeCell ref="E104:F104"/>
    <mergeCell ref="E105:F105"/>
    <mergeCell ref="E106:F106"/>
    <mergeCell ref="E107:F107"/>
    <mergeCell ref="E108:F108"/>
    <mergeCell ref="E99:F99"/>
    <mergeCell ref="E100:F100"/>
    <mergeCell ref="E101:F101"/>
    <mergeCell ref="E102:F102"/>
    <mergeCell ref="E103:F103"/>
    <mergeCell ref="E114:F114"/>
    <mergeCell ref="E121:F121"/>
    <mergeCell ref="E115:F115"/>
    <mergeCell ref="E116:F116"/>
    <mergeCell ref="E117:F117"/>
    <mergeCell ref="E118:F118"/>
    <mergeCell ref="E119:F119"/>
    <mergeCell ref="E120:F120"/>
    <mergeCell ref="E109:F109"/>
    <mergeCell ref="A110:F110"/>
    <mergeCell ref="E111:F111"/>
    <mergeCell ref="E112:F112"/>
    <mergeCell ref="E113:F113"/>
  </mergeCells>
  <dataValidations count="1">
    <dataValidation allowBlank="1" showInputMessage="1" showErrorMessage="1" sqref="C15:C16" xr:uid="{67CE34AA-B600-4E76-A5E1-B11219C38700}"/>
  </dataValidations>
  <pageMargins left="0.7" right="0.7" top="0.75" bottom="0.75" header="0.3" footer="0.3"/>
  <pageSetup orientation="portrait" r:id="rId1"/>
  <ignoredErrors>
    <ignoredError sqref="C27 C79 C87 C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xdr:colOff>
                    <xdr:row>39</xdr:row>
                    <xdr:rowOff>175260</xdr:rowOff>
                  </from>
                  <to>
                    <xdr:col>0</xdr:col>
                    <xdr:colOff>2034540</xdr:colOff>
                    <xdr:row>41</xdr:row>
                    <xdr:rowOff>7620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xdr:colOff>
                    <xdr:row>40</xdr:row>
                    <xdr:rowOff>167640</xdr:rowOff>
                  </from>
                  <to>
                    <xdr:col>0</xdr:col>
                    <xdr:colOff>2095500</xdr:colOff>
                    <xdr:row>42</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38100</xdr:colOff>
                    <xdr:row>41</xdr:row>
                    <xdr:rowOff>182880</xdr:rowOff>
                  </from>
                  <to>
                    <xdr:col>0</xdr:col>
                    <xdr:colOff>2095500</xdr:colOff>
                    <xdr:row>43</xdr:row>
                    <xdr:rowOff>7620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38100</xdr:colOff>
                    <xdr:row>43</xdr:row>
                    <xdr:rowOff>0</xdr:rowOff>
                  </from>
                  <to>
                    <xdr:col>0</xdr:col>
                    <xdr:colOff>2095500</xdr:colOff>
                    <xdr:row>44</xdr:row>
                    <xdr:rowOff>38100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38100</xdr:colOff>
                    <xdr:row>48</xdr:row>
                    <xdr:rowOff>15240</xdr:rowOff>
                  </from>
                  <to>
                    <xdr:col>0</xdr:col>
                    <xdr:colOff>2095500</xdr:colOff>
                    <xdr:row>49</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0</xdr:col>
                    <xdr:colOff>38100</xdr:colOff>
                    <xdr:row>49</xdr:row>
                    <xdr:rowOff>0</xdr:rowOff>
                  </from>
                  <to>
                    <xdr:col>0</xdr:col>
                    <xdr:colOff>2095500</xdr:colOff>
                    <xdr:row>49</xdr:row>
                    <xdr:rowOff>220980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0</xdr:col>
                    <xdr:colOff>38100</xdr:colOff>
                    <xdr:row>50</xdr:row>
                    <xdr:rowOff>182880</xdr:rowOff>
                  </from>
                  <to>
                    <xdr:col>0</xdr:col>
                    <xdr:colOff>2095500</xdr:colOff>
                    <xdr:row>52</xdr:row>
                    <xdr:rowOff>15240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xdr:col>
                    <xdr:colOff>38100</xdr:colOff>
                    <xdr:row>37</xdr:row>
                    <xdr:rowOff>106680</xdr:rowOff>
                  </from>
                  <to>
                    <xdr:col>2</xdr:col>
                    <xdr:colOff>2301240</xdr:colOff>
                    <xdr:row>39</xdr:row>
                    <xdr:rowOff>114300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xdr:col>
                    <xdr:colOff>38100</xdr:colOff>
                    <xdr:row>38</xdr:row>
                    <xdr:rowOff>182880</xdr:rowOff>
                  </from>
                  <to>
                    <xdr:col>2</xdr:col>
                    <xdr:colOff>1508760</xdr:colOff>
                    <xdr:row>40</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xdr:col>
                    <xdr:colOff>38100</xdr:colOff>
                    <xdr:row>39</xdr:row>
                    <xdr:rowOff>190500</xdr:rowOff>
                  </from>
                  <to>
                    <xdr:col>2</xdr:col>
                    <xdr:colOff>1508760</xdr:colOff>
                    <xdr:row>41</xdr:row>
                    <xdr:rowOff>22860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38100</xdr:colOff>
                    <xdr:row>41</xdr:row>
                    <xdr:rowOff>0</xdr:rowOff>
                  </from>
                  <to>
                    <xdr:col>2</xdr:col>
                    <xdr:colOff>1493520</xdr:colOff>
                    <xdr:row>42</xdr:row>
                    <xdr:rowOff>38100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38100</xdr:colOff>
                    <xdr:row>41</xdr:row>
                    <xdr:rowOff>182880</xdr:rowOff>
                  </from>
                  <to>
                    <xdr:col>2</xdr:col>
                    <xdr:colOff>1463040</xdr:colOff>
                    <xdr:row>43</xdr:row>
                    <xdr:rowOff>7620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xdr:col>
                    <xdr:colOff>38100</xdr:colOff>
                    <xdr:row>47</xdr:row>
                    <xdr:rowOff>0</xdr:rowOff>
                  </from>
                  <to>
                    <xdr:col>2</xdr:col>
                    <xdr:colOff>1539240</xdr:colOff>
                    <xdr:row>48</xdr:row>
                    <xdr:rowOff>38100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xdr:col>
                    <xdr:colOff>38100</xdr:colOff>
                    <xdr:row>47</xdr:row>
                    <xdr:rowOff>182880</xdr:rowOff>
                  </from>
                  <to>
                    <xdr:col>2</xdr:col>
                    <xdr:colOff>1493520</xdr:colOff>
                    <xdr:row>49</xdr:row>
                    <xdr:rowOff>15240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2</xdr:col>
                    <xdr:colOff>38100</xdr:colOff>
                    <xdr:row>49</xdr:row>
                    <xdr:rowOff>7620</xdr:rowOff>
                  </from>
                  <to>
                    <xdr:col>2</xdr:col>
                    <xdr:colOff>1546860</xdr:colOff>
                    <xdr:row>49</xdr:row>
                    <xdr:rowOff>220980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2</xdr:col>
                    <xdr:colOff>38100</xdr:colOff>
                    <xdr:row>49</xdr:row>
                    <xdr:rowOff>213360</xdr:rowOff>
                  </from>
                  <to>
                    <xdr:col>2</xdr:col>
                    <xdr:colOff>1546860</xdr:colOff>
                    <xdr:row>51</xdr:row>
                    <xdr:rowOff>22860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3</xdr:col>
                    <xdr:colOff>38100</xdr:colOff>
                    <xdr:row>38</xdr:row>
                    <xdr:rowOff>144780</xdr:rowOff>
                  </from>
                  <to>
                    <xdr:col>3</xdr:col>
                    <xdr:colOff>1623060</xdr:colOff>
                    <xdr:row>40</xdr:row>
                    <xdr:rowOff>60960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3</xdr:col>
                    <xdr:colOff>38100</xdr:colOff>
                    <xdr:row>37</xdr:row>
                    <xdr:rowOff>205740</xdr:rowOff>
                  </from>
                  <to>
                    <xdr:col>3</xdr:col>
                    <xdr:colOff>1638300</xdr:colOff>
                    <xdr:row>39</xdr:row>
                    <xdr:rowOff>45720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3</xdr:col>
                    <xdr:colOff>38100</xdr:colOff>
                    <xdr:row>40</xdr:row>
                    <xdr:rowOff>0</xdr:rowOff>
                  </from>
                  <to>
                    <xdr:col>3</xdr:col>
                    <xdr:colOff>2491740</xdr:colOff>
                    <xdr:row>41</xdr:row>
                    <xdr:rowOff>30480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3</xdr:col>
                    <xdr:colOff>38100</xdr:colOff>
                    <xdr:row>40</xdr:row>
                    <xdr:rowOff>182880</xdr:rowOff>
                  </from>
                  <to>
                    <xdr:col>3</xdr:col>
                    <xdr:colOff>1607820</xdr:colOff>
                    <xdr:row>42</xdr:row>
                    <xdr:rowOff>30480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3</xdr:col>
                    <xdr:colOff>38100</xdr:colOff>
                    <xdr:row>41</xdr:row>
                    <xdr:rowOff>182880</xdr:rowOff>
                  </from>
                  <to>
                    <xdr:col>3</xdr:col>
                    <xdr:colOff>1592580</xdr:colOff>
                    <xdr:row>43</xdr:row>
                    <xdr:rowOff>30480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2</xdr:col>
                    <xdr:colOff>38100</xdr:colOff>
                    <xdr:row>51</xdr:row>
                    <xdr:rowOff>0</xdr:rowOff>
                  </from>
                  <to>
                    <xdr:col>2</xdr:col>
                    <xdr:colOff>1539240</xdr:colOff>
                    <xdr:row>52</xdr:row>
                    <xdr:rowOff>7620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3</xdr:col>
                    <xdr:colOff>30480</xdr:colOff>
                    <xdr:row>43</xdr:row>
                    <xdr:rowOff>0</xdr:rowOff>
                  </from>
                  <to>
                    <xdr:col>3</xdr:col>
                    <xdr:colOff>1272540</xdr:colOff>
                    <xdr:row>44</xdr:row>
                    <xdr:rowOff>30480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3</xdr:col>
                    <xdr:colOff>30480</xdr:colOff>
                    <xdr:row>47</xdr:row>
                    <xdr:rowOff>0</xdr:rowOff>
                  </from>
                  <to>
                    <xdr:col>3</xdr:col>
                    <xdr:colOff>1249680</xdr:colOff>
                    <xdr:row>48</xdr:row>
                    <xdr:rowOff>30480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3</xdr:col>
                    <xdr:colOff>30480</xdr:colOff>
                    <xdr:row>48</xdr:row>
                    <xdr:rowOff>0</xdr:rowOff>
                  </from>
                  <to>
                    <xdr:col>3</xdr:col>
                    <xdr:colOff>1249680</xdr:colOff>
                    <xdr:row>49</xdr:row>
                    <xdr:rowOff>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3</xdr:col>
                    <xdr:colOff>38100</xdr:colOff>
                    <xdr:row>49</xdr:row>
                    <xdr:rowOff>7620</xdr:rowOff>
                  </from>
                  <to>
                    <xdr:col>3</xdr:col>
                    <xdr:colOff>1249680</xdr:colOff>
                    <xdr:row>49</xdr:row>
                    <xdr:rowOff>213360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3</xdr:col>
                    <xdr:colOff>30480</xdr:colOff>
                    <xdr:row>50</xdr:row>
                    <xdr:rowOff>0</xdr:rowOff>
                  </from>
                  <to>
                    <xdr:col>3</xdr:col>
                    <xdr:colOff>1234440</xdr:colOff>
                    <xdr:row>51</xdr:row>
                    <xdr:rowOff>22860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3</xdr:col>
                    <xdr:colOff>38100</xdr:colOff>
                    <xdr:row>51</xdr:row>
                    <xdr:rowOff>0</xdr:rowOff>
                  </from>
                  <to>
                    <xdr:col>3</xdr:col>
                    <xdr:colOff>2186940</xdr:colOff>
                    <xdr:row>52</xdr:row>
                    <xdr:rowOff>15240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3</xdr:col>
                    <xdr:colOff>30480</xdr:colOff>
                    <xdr:row>44</xdr:row>
                    <xdr:rowOff>0</xdr:rowOff>
                  </from>
                  <to>
                    <xdr:col>3</xdr:col>
                    <xdr:colOff>1470660</xdr:colOff>
                    <xdr:row>45</xdr:row>
                    <xdr:rowOff>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2</xdr:col>
                    <xdr:colOff>38100</xdr:colOff>
                    <xdr:row>52</xdr:row>
                    <xdr:rowOff>0</xdr:rowOff>
                  </from>
                  <to>
                    <xdr:col>2</xdr:col>
                    <xdr:colOff>1539240</xdr:colOff>
                    <xdr:row>53</xdr:row>
                    <xdr:rowOff>22860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0</xdr:col>
                    <xdr:colOff>38100</xdr:colOff>
                    <xdr:row>49</xdr:row>
                    <xdr:rowOff>205740</xdr:rowOff>
                  </from>
                  <to>
                    <xdr:col>0</xdr:col>
                    <xdr:colOff>2095500</xdr:colOff>
                    <xdr:row>51</xdr:row>
                    <xdr:rowOff>7620</xdr:rowOff>
                  </to>
                </anchor>
              </controlPr>
            </control>
          </mc:Choice>
        </mc:AlternateContent>
        <mc:AlternateContent xmlns:mc="http://schemas.openxmlformats.org/markup-compatibility/2006">
          <mc:Choice Requires="x14">
            <control shapeId="1027" r:id="rId35" name="Check Box 3">
              <controlPr defaultSize="0" autoFill="0" autoLine="0" autoPict="0">
                <anchor moveWithCells="1">
                  <from>
                    <xdr:col>0</xdr:col>
                    <xdr:colOff>30480</xdr:colOff>
                    <xdr:row>38</xdr:row>
                    <xdr:rowOff>129540</xdr:rowOff>
                  </from>
                  <to>
                    <xdr:col>0</xdr:col>
                    <xdr:colOff>2095500</xdr:colOff>
                    <xdr:row>40</xdr:row>
                    <xdr:rowOff>22860</xdr:rowOff>
                  </to>
                </anchor>
              </controlPr>
            </control>
          </mc:Choice>
        </mc:AlternateContent>
        <mc:AlternateContent xmlns:mc="http://schemas.openxmlformats.org/markup-compatibility/2006">
          <mc:Choice Requires="x14">
            <control shapeId="1028" r:id="rId36" name="Check Box 4">
              <controlPr defaultSize="0" autoFill="0" autoLine="0" autoPict="0">
                <anchor moveWithCells="1">
                  <from>
                    <xdr:col>0</xdr:col>
                    <xdr:colOff>30480</xdr:colOff>
                    <xdr:row>37</xdr:row>
                    <xdr:rowOff>160020</xdr:rowOff>
                  </from>
                  <to>
                    <xdr:col>0</xdr:col>
                    <xdr:colOff>2110740</xdr:colOff>
                    <xdr:row>39</xdr:row>
                    <xdr:rowOff>15240</xdr:rowOff>
                  </to>
                </anchor>
              </controlPr>
            </control>
          </mc:Choice>
        </mc:AlternateContent>
        <mc:AlternateContent xmlns:mc="http://schemas.openxmlformats.org/markup-compatibility/2006">
          <mc:Choice Requires="x14">
            <control shapeId="1033" r:id="rId37" name="Check Box 9">
              <controlPr defaultSize="0" autoFill="0" autoLine="0" autoPict="0">
                <anchor moveWithCells="1">
                  <from>
                    <xdr:col>0</xdr:col>
                    <xdr:colOff>38100</xdr:colOff>
                    <xdr:row>46</xdr:row>
                    <xdr:rowOff>175260</xdr:rowOff>
                  </from>
                  <to>
                    <xdr:col>0</xdr:col>
                    <xdr:colOff>2095500</xdr:colOff>
                    <xdr:row>48</xdr:row>
                    <xdr:rowOff>22860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4</xdr:col>
                    <xdr:colOff>251460</xdr:colOff>
                    <xdr:row>38</xdr:row>
                    <xdr:rowOff>0</xdr:rowOff>
                  </from>
                  <to>
                    <xdr:col>4</xdr:col>
                    <xdr:colOff>457200</xdr:colOff>
                    <xdr:row>39</xdr:row>
                    <xdr:rowOff>7620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4</xdr:col>
                    <xdr:colOff>251460</xdr:colOff>
                    <xdr:row>38</xdr:row>
                    <xdr:rowOff>167640</xdr:rowOff>
                  </from>
                  <to>
                    <xdr:col>4</xdr:col>
                    <xdr:colOff>487680</xdr:colOff>
                    <xdr:row>40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0">
        <x14:dataValidation type="list" allowBlank="1" showInputMessage="1" showErrorMessage="1" xr:uid="{63AB89FA-7705-4DD5-ABAA-2C813ECEFA57}">
          <x14:formula1>
            <xm:f>taxonomy!$A$1:$A$7</xm:f>
          </x14:formula1>
          <xm:sqref>C20</xm:sqref>
        </x14:dataValidation>
        <x14:dataValidation type="list" allowBlank="1" showInputMessage="1" showErrorMessage="1" promptTitle="Please select from drop-down" xr:uid="{293F3A20-A2C3-4BF0-B360-8AC4AA5BAE9D}">
          <x14:formula1>
            <xm:f>taxonomy!$B$1:$B$9</xm:f>
          </x14:formula1>
          <xm:sqref>C19</xm:sqref>
        </x14:dataValidation>
        <x14:dataValidation type="list" allowBlank="1" showInputMessage="1" showErrorMessage="1" xr:uid="{203F97B0-5585-41D9-84D4-48BD85243C31}">
          <x14:formula1>
            <xm:f>taxonomy!$C$1:$C$4</xm:f>
          </x14:formula1>
          <xm:sqref>C28</xm:sqref>
        </x14:dataValidation>
        <x14:dataValidation type="list" allowBlank="1" showInputMessage="1" showErrorMessage="1" xr:uid="{79391FC9-8BE0-4202-8581-DB8A51AB39FF}">
          <x14:formula1>
            <xm:f>taxonomy!$D$1:$D$4</xm:f>
          </x14:formula1>
          <xm:sqref>C29</xm:sqref>
        </x14:dataValidation>
        <x14:dataValidation type="list" allowBlank="1" showInputMessage="1" showErrorMessage="1" xr:uid="{18F5D307-7900-47C7-AAF2-BECD99A706EB}">
          <x14:formula1>
            <xm:f>taxonomy!$E$1:$E$4</xm:f>
          </x14:formula1>
          <xm:sqref>C31</xm:sqref>
        </x14:dataValidation>
        <x14:dataValidation type="list" allowBlank="1" showInputMessage="1" showErrorMessage="1" promptTitle="Please select from the drop down" xr:uid="{00DC784C-49F6-4748-81ED-6D3D475B0AC6}">
          <x14:formula1>
            <xm:f>taxonomy!$F$1:$F$6</xm:f>
          </x14:formula1>
          <xm:sqref>C21</xm:sqref>
        </x14:dataValidation>
        <x14:dataValidation type="list" allowBlank="1" showInputMessage="1" showErrorMessage="1" xr:uid="{C6279DEE-843E-4176-9767-4C860E3EF5B7}">
          <x14:formula1>
            <xm:f>taxonomy!$H$1:$H$4</xm:f>
          </x14:formula1>
          <xm:sqref>C34</xm:sqref>
        </x14:dataValidation>
        <x14:dataValidation type="list" allowBlank="1" showInputMessage="1" showErrorMessage="1" xr:uid="{DDD15E4D-3B6F-4D48-8454-53CD67D79632}">
          <x14:formula1>
            <xm:f>taxonomy!$A$11:$A$15</xm:f>
          </x14:formula1>
          <xm:sqref>C35</xm:sqref>
        </x14:dataValidation>
        <x14:dataValidation type="list" allowBlank="1" showInputMessage="1" showErrorMessage="1" xr:uid="{4BD3795D-25CE-4595-A33E-37598B0D3DEF}">
          <x14:formula1>
            <xm:f>taxonomy!$D$11:$D$13</xm:f>
          </x14:formula1>
          <xm:sqref>C83</xm:sqref>
        </x14:dataValidation>
        <x14:dataValidation type="list" allowBlank="1" showInputMessage="1" showErrorMessage="1" xr:uid="{CFFA0A1A-629A-4502-9E33-D633895A7678}">
          <x14:formula1>
            <xm:f>taxonomy!$A$16:$A$19</xm:f>
          </x14:formula1>
          <xm:sqref>C98</xm:sqref>
        </x14:dataValidation>
        <x14:dataValidation type="list" allowBlank="1" showInputMessage="1" showErrorMessage="1" xr:uid="{F5903D5B-1610-4398-9CD2-355EEFA6A1AA}">
          <x14:formula1>
            <xm:f>taxonomy!$B$16:$B$18</xm:f>
          </x14:formula1>
          <xm:sqref>C99</xm:sqref>
        </x14:dataValidation>
        <x14:dataValidation type="list" allowBlank="1" showInputMessage="1" showErrorMessage="1" xr:uid="{E64AFDD6-E6DE-4E2C-BF51-FDBEC2299A3E}">
          <x14:formula1>
            <xm:f>taxonomy!$C$16:$C$20</xm:f>
          </x14:formula1>
          <xm:sqref>C121</xm:sqref>
        </x14:dataValidation>
        <x14:dataValidation type="list" allowBlank="1" showInputMessage="1" showErrorMessage="1" xr:uid="{299F5045-8FC2-418D-8BA8-21BD1F1100CA}">
          <x14:formula1>
            <xm:f>taxonomy!$E$11:$E$16</xm:f>
          </x14:formula1>
          <xm:sqref>C92</xm:sqref>
        </x14:dataValidation>
        <x14:dataValidation type="list" allowBlank="1" showInputMessage="1" showErrorMessage="1" xr:uid="{9B9ADFE5-8449-4420-8F6A-F2265D1A1FD2}">
          <x14:formula1>
            <xm:f>taxonomy!$C$12:$C$15</xm:f>
          </x14:formula1>
          <xm:sqref>C68</xm:sqref>
        </x14:dataValidation>
        <x14:dataValidation type="list" allowBlank="1" showInputMessage="1" showErrorMessage="1" promptTitle="Please select from the drop down" xr:uid="{318C80F1-3C04-41C8-95BE-9B2F858BB090}">
          <x14:formula1>
            <xm:f>taxonomy!$A$2:$A$5</xm:f>
          </x14:formula1>
          <xm:sqref>C21</xm:sqref>
        </x14:dataValidation>
        <x14:dataValidation type="list" allowBlank="1" showInputMessage="1" errorTitle="Please select from the drop dow" promptTitle="Please select from the drop down" xr:uid="{485B5081-0352-45F4-B17A-EFBDCE7E9539}">
          <x14:formula1>
            <xm:f>taxonomy!$B$11:$B$13</xm:f>
          </x14:formula1>
          <xm:sqref>C14</xm:sqref>
        </x14:dataValidation>
        <x14:dataValidation type="list" allowBlank="1" showInputMessage="1" showErrorMessage="1" xr:uid="{F18E8E01-F4E8-43DE-886B-91AAC7A2D718}">
          <x14:formula1>
            <xm:f>taxonomy!$G$1:$G$9</xm:f>
          </x14:formula1>
          <xm:sqref>C36</xm:sqref>
        </x14:dataValidation>
        <x14:dataValidation type="list" allowBlank="1" showInputMessage="1" showErrorMessage="1" xr:uid="{6CBBBAAB-CE9F-48C4-8951-24FE9F8BC890}">
          <x14:formula1>
            <xm:f>taxonomy!$G$2:$G$12</xm:f>
          </x14:formula1>
          <xm:sqref>C36</xm:sqref>
        </x14:dataValidation>
        <x14:dataValidation type="list" allowBlank="1" showInputMessage="1" showErrorMessage="1" xr:uid="{53143F66-D0C3-4CF2-8C5E-07BD5466237D}">
          <x14:formula1>
            <xm:f>taxonomy!$B$11:$B$13</xm:f>
          </x14:formula1>
          <xm:sqref>C13:C14 C56:C62 C74 C112 C114:C120 C11 C104</xm:sqref>
        </x14:dataValidation>
        <x14:dataValidation type="list" allowBlank="1" showInputMessage="1" showErrorMessage="1" xr:uid="{61B2DF32-3104-4518-BCA9-98B8BDB9EA3C}">
          <x14:formula1>
            <xm:f>taxonomy!$A$34:$A$37</xm:f>
          </x14:formula1>
          <xm:sqref>C75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33C2E-27D7-4B8F-86A2-DC7C9FA55913}">
  <sheetPr codeName="Sheet4"/>
  <dimension ref="A1:F97"/>
  <sheetViews>
    <sheetView topLeftCell="A15" zoomScale="70" zoomScaleNormal="70" workbookViewId="0">
      <selection activeCell="F3" sqref="F3"/>
    </sheetView>
  </sheetViews>
  <sheetFormatPr defaultRowHeight="14.4" x14ac:dyDescent="0.3"/>
  <cols>
    <col min="1" max="1" width="77.88671875" customWidth="1"/>
    <col min="2" max="2" width="16.21875" customWidth="1"/>
    <col min="3" max="3" width="34" customWidth="1"/>
    <col min="5" max="5" width="55.77734375" customWidth="1"/>
    <col min="6" max="6" width="40.6640625" customWidth="1"/>
  </cols>
  <sheetData>
    <row r="1" spans="1:6" ht="21" x14ac:dyDescent="0.3">
      <c r="A1" s="205" t="s">
        <v>374</v>
      </c>
      <c r="B1" s="205"/>
      <c r="C1" s="205"/>
      <c r="D1" s="205"/>
      <c r="E1" s="205"/>
      <c r="F1" s="205"/>
    </row>
    <row r="2" spans="1:6" s="85" customFormat="1" ht="15.6" x14ac:dyDescent="0.3">
      <c r="A2" s="206" t="s">
        <v>145</v>
      </c>
      <c r="B2" s="207"/>
      <c r="C2" s="207"/>
      <c r="D2" s="207"/>
      <c r="E2" s="207"/>
      <c r="F2" s="207"/>
    </row>
    <row r="3" spans="1:6" ht="15.6" x14ac:dyDescent="0.3">
      <c r="A3" s="52" t="s">
        <v>29</v>
      </c>
      <c r="B3" s="54" t="s">
        <v>30</v>
      </c>
      <c r="C3" s="177" t="s">
        <v>31</v>
      </c>
      <c r="D3" s="178"/>
      <c r="E3" s="53" t="s">
        <v>32</v>
      </c>
      <c r="F3" s="113" t="s">
        <v>33</v>
      </c>
    </row>
    <row r="4" spans="1:6" x14ac:dyDescent="0.3">
      <c r="A4" s="28" t="s">
        <v>446</v>
      </c>
      <c r="B4" s="55" t="s">
        <v>35</v>
      </c>
      <c r="C4" s="208" t="s">
        <v>433</v>
      </c>
      <c r="D4" s="208"/>
      <c r="E4" s="101"/>
      <c r="F4" s="81"/>
    </row>
    <row r="5" spans="1:6" x14ac:dyDescent="0.3">
      <c r="A5" s="196" t="s">
        <v>146</v>
      </c>
      <c r="B5" s="197"/>
      <c r="C5" s="197"/>
      <c r="D5" s="197"/>
      <c r="E5" s="197"/>
      <c r="F5" s="198"/>
    </row>
    <row r="6" spans="1:6" x14ac:dyDescent="0.3">
      <c r="A6" s="22" t="s">
        <v>447</v>
      </c>
      <c r="B6" s="22" t="s">
        <v>35</v>
      </c>
      <c r="C6" s="209" t="s">
        <v>433</v>
      </c>
      <c r="D6" s="209"/>
      <c r="E6" s="101"/>
      <c r="F6" s="81"/>
    </row>
    <row r="7" spans="1:6" x14ac:dyDescent="0.3">
      <c r="A7" s="22" t="s">
        <v>448</v>
      </c>
      <c r="B7" s="22" t="s">
        <v>35</v>
      </c>
      <c r="C7" s="209" t="s">
        <v>433</v>
      </c>
      <c r="D7" s="209"/>
      <c r="E7" s="101"/>
      <c r="F7" s="81"/>
    </row>
    <row r="8" spans="1:6" x14ac:dyDescent="0.3">
      <c r="A8" s="22" t="s">
        <v>449</v>
      </c>
      <c r="B8" s="22" t="s">
        <v>35</v>
      </c>
      <c r="C8" s="209" t="s">
        <v>433</v>
      </c>
      <c r="D8" s="209"/>
      <c r="E8" s="101"/>
      <c r="F8" s="81"/>
    </row>
    <row r="9" spans="1:6" x14ac:dyDescent="0.3">
      <c r="A9" s="7" t="s">
        <v>450</v>
      </c>
      <c r="B9" s="7" t="s">
        <v>35</v>
      </c>
      <c r="C9" s="209" t="s">
        <v>433</v>
      </c>
      <c r="D9" s="209"/>
      <c r="E9" s="101"/>
      <c r="F9" s="81"/>
    </row>
    <row r="10" spans="1:6" ht="14.7" customHeight="1" x14ac:dyDescent="0.3">
      <c r="A10" s="199" t="s">
        <v>147</v>
      </c>
      <c r="B10" s="200"/>
      <c r="C10" s="72" t="s">
        <v>148</v>
      </c>
      <c r="D10" s="72"/>
      <c r="E10" s="210" t="s">
        <v>149</v>
      </c>
      <c r="F10" s="81"/>
    </row>
    <row r="11" spans="1:6" x14ac:dyDescent="0.3">
      <c r="A11" s="201"/>
      <c r="B11" s="202"/>
      <c r="C11" s="72" t="s">
        <v>150</v>
      </c>
      <c r="D11" s="72"/>
      <c r="E11" s="210"/>
      <c r="F11" s="81"/>
    </row>
    <row r="12" spans="1:6" x14ac:dyDescent="0.3">
      <c r="A12" s="201"/>
      <c r="B12" s="202"/>
      <c r="C12" s="72" t="s">
        <v>151</v>
      </c>
      <c r="D12" s="72"/>
      <c r="E12" s="210"/>
      <c r="F12" s="81"/>
    </row>
    <row r="13" spans="1:6" x14ac:dyDescent="0.3">
      <c r="A13" s="201"/>
      <c r="B13" s="202"/>
      <c r="C13" s="72" t="s">
        <v>152</v>
      </c>
      <c r="D13" s="72"/>
      <c r="E13" s="210"/>
      <c r="F13" s="81"/>
    </row>
    <row r="14" spans="1:6" x14ac:dyDescent="0.3">
      <c r="A14" s="201"/>
      <c r="B14" s="202"/>
      <c r="C14" s="72" t="s">
        <v>153</v>
      </c>
      <c r="D14" s="72"/>
      <c r="E14" s="210"/>
      <c r="F14" s="81"/>
    </row>
    <row r="15" spans="1:6" x14ac:dyDescent="0.3">
      <c r="A15" s="201"/>
      <c r="B15" s="202"/>
      <c r="C15" s="72" t="s">
        <v>154</v>
      </c>
      <c r="D15" s="72"/>
      <c r="E15" s="210"/>
      <c r="F15" s="81"/>
    </row>
    <row r="16" spans="1:6" x14ac:dyDescent="0.3">
      <c r="A16" s="201"/>
      <c r="B16" s="202"/>
      <c r="C16" s="72" t="s">
        <v>155</v>
      </c>
      <c r="D16" s="72"/>
      <c r="E16" s="210"/>
      <c r="F16" s="81"/>
    </row>
    <row r="17" spans="1:6" x14ac:dyDescent="0.3">
      <c r="A17" s="201"/>
      <c r="B17" s="202"/>
      <c r="C17" s="72" t="s">
        <v>156</v>
      </c>
      <c r="D17" s="72"/>
      <c r="E17" s="210"/>
      <c r="F17" s="81"/>
    </row>
    <row r="18" spans="1:6" x14ac:dyDescent="0.3">
      <c r="A18" s="201"/>
      <c r="B18" s="202"/>
      <c r="C18" s="72" t="s">
        <v>157</v>
      </c>
      <c r="D18" s="72"/>
      <c r="E18" s="210"/>
      <c r="F18" s="81"/>
    </row>
    <row r="19" spans="1:6" x14ac:dyDescent="0.3">
      <c r="A19" s="201"/>
      <c r="B19" s="202"/>
      <c r="C19" s="72" t="s">
        <v>158</v>
      </c>
      <c r="D19" s="72"/>
      <c r="E19" s="210"/>
      <c r="F19" s="81"/>
    </row>
    <row r="20" spans="1:6" x14ac:dyDescent="0.3">
      <c r="A20" s="203"/>
      <c r="B20" s="204"/>
      <c r="C20" s="72" t="s">
        <v>159</v>
      </c>
      <c r="D20" s="72"/>
      <c r="E20" s="210"/>
      <c r="F20" s="81"/>
    </row>
    <row r="21" spans="1:6" x14ac:dyDescent="0.3">
      <c r="A21" s="199" t="s">
        <v>384</v>
      </c>
      <c r="B21" s="200"/>
      <c r="C21" s="72" t="s">
        <v>160</v>
      </c>
      <c r="D21" s="72"/>
      <c r="E21" s="210" t="s">
        <v>161</v>
      </c>
      <c r="F21" s="81"/>
    </row>
    <row r="22" spans="1:6" x14ac:dyDescent="0.3">
      <c r="A22" s="201"/>
      <c r="B22" s="202"/>
      <c r="C22" s="72" t="s">
        <v>162</v>
      </c>
      <c r="D22" s="72"/>
      <c r="E22" s="210"/>
      <c r="F22" s="81"/>
    </row>
    <row r="23" spans="1:6" x14ac:dyDescent="0.3">
      <c r="A23" s="201"/>
      <c r="B23" s="202"/>
      <c r="C23" s="72" t="s">
        <v>163</v>
      </c>
      <c r="D23" s="72"/>
      <c r="E23" s="210"/>
      <c r="F23" s="81"/>
    </row>
    <row r="24" spans="1:6" x14ac:dyDescent="0.3">
      <c r="A24" s="203"/>
      <c r="B24" s="204"/>
      <c r="C24" s="72" t="s">
        <v>159</v>
      </c>
      <c r="D24" s="72"/>
      <c r="E24" s="210"/>
      <c r="F24" s="81"/>
    </row>
    <row r="25" spans="1:6" ht="16.8" customHeight="1" x14ac:dyDescent="0.3">
      <c r="A25" s="194" t="s">
        <v>164</v>
      </c>
      <c r="B25" s="195"/>
      <c r="C25" s="211"/>
      <c r="D25" s="211"/>
      <c r="E25" s="101"/>
      <c r="F25" s="81"/>
    </row>
    <row r="26" spans="1:6" ht="16.8" customHeight="1" x14ac:dyDescent="0.3">
      <c r="A26" s="2" t="s">
        <v>165</v>
      </c>
      <c r="B26" s="22" t="s">
        <v>41</v>
      </c>
      <c r="C26" s="192"/>
      <c r="D26" s="193"/>
      <c r="E26" s="101"/>
      <c r="F26" s="81"/>
    </row>
    <row r="27" spans="1:6" ht="16.8" customHeight="1" x14ac:dyDescent="0.3">
      <c r="A27" s="3" t="s">
        <v>383</v>
      </c>
      <c r="B27" s="28" t="s">
        <v>96</v>
      </c>
      <c r="C27" s="192"/>
      <c r="D27" s="193"/>
      <c r="E27" s="101"/>
      <c r="F27" s="81"/>
    </row>
    <row r="28" spans="1:6" ht="16.8" customHeight="1" x14ac:dyDescent="0.3">
      <c r="A28" s="3" t="s">
        <v>382</v>
      </c>
      <c r="B28" s="28" t="s">
        <v>375</v>
      </c>
      <c r="C28" s="192"/>
      <c r="D28" s="193"/>
      <c r="E28" s="101"/>
      <c r="F28" s="81"/>
    </row>
    <row r="29" spans="1:6" ht="16.8" customHeight="1" x14ac:dyDescent="0.3">
      <c r="A29" s="3" t="s">
        <v>381</v>
      </c>
      <c r="B29" s="28" t="s">
        <v>375</v>
      </c>
      <c r="C29" s="192"/>
      <c r="D29" s="193"/>
      <c r="E29" s="101"/>
      <c r="F29" s="81"/>
    </row>
    <row r="30" spans="1:6" ht="16.8" customHeight="1" x14ac:dyDescent="0.3">
      <c r="A30" s="3" t="s">
        <v>380</v>
      </c>
      <c r="B30" s="28" t="s">
        <v>376</v>
      </c>
      <c r="C30" s="192"/>
      <c r="D30" s="193"/>
      <c r="E30" s="101"/>
      <c r="F30" s="81"/>
    </row>
    <row r="31" spans="1:6" ht="16.8" customHeight="1" x14ac:dyDescent="0.3">
      <c r="A31" s="3" t="s">
        <v>379</v>
      </c>
      <c r="B31" s="28" t="s">
        <v>104</v>
      </c>
      <c r="C31" s="192"/>
      <c r="D31" s="193"/>
      <c r="E31" s="101"/>
      <c r="F31" s="81"/>
    </row>
    <row r="32" spans="1:6" ht="36.6" customHeight="1" x14ac:dyDescent="0.3">
      <c r="A32" s="3" t="s">
        <v>378</v>
      </c>
      <c r="B32" s="28" t="s">
        <v>377</v>
      </c>
      <c r="C32" s="192"/>
      <c r="D32" s="193"/>
      <c r="E32" s="76" t="s">
        <v>166</v>
      </c>
      <c r="F32" s="81"/>
    </row>
    <row r="33" spans="1:6" x14ac:dyDescent="0.3">
      <c r="A33" s="199" t="s">
        <v>164</v>
      </c>
      <c r="B33" s="200"/>
      <c r="C33" s="72" t="s">
        <v>167</v>
      </c>
      <c r="D33" s="72"/>
      <c r="E33" s="101"/>
      <c r="F33" s="81"/>
    </row>
    <row r="34" spans="1:6" x14ac:dyDescent="0.3">
      <c r="A34" s="201"/>
      <c r="B34" s="202"/>
      <c r="C34" s="72" t="s">
        <v>168</v>
      </c>
      <c r="D34" s="72"/>
      <c r="E34" s="101"/>
      <c r="F34" s="81"/>
    </row>
    <row r="35" spans="1:6" x14ac:dyDescent="0.3">
      <c r="A35" s="201"/>
      <c r="B35" s="202"/>
      <c r="C35" s="72" t="s">
        <v>169</v>
      </c>
      <c r="D35" s="72"/>
      <c r="E35" s="101"/>
      <c r="F35" s="81"/>
    </row>
    <row r="36" spans="1:6" x14ac:dyDescent="0.3">
      <c r="A36" s="201"/>
      <c r="B36" s="202"/>
      <c r="C36" s="72" t="s">
        <v>170</v>
      </c>
      <c r="D36" s="72"/>
      <c r="E36" s="101"/>
      <c r="F36" s="81"/>
    </row>
    <row r="37" spans="1:6" x14ac:dyDescent="0.3">
      <c r="A37" s="201"/>
      <c r="B37" s="202"/>
      <c r="C37" s="72" t="s">
        <v>171</v>
      </c>
      <c r="D37" s="72"/>
      <c r="E37" s="101"/>
      <c r="F37" s="81"/>
    </row>
    <row r="38" spans="1:6" x14ac:dyDescent="0.3">
      <c r="A38" s="201"/>
      <c r="B38" s="202"/>
      <c r="C38" s="72" t="s">
        <v>172</v>
      </c>
      <c r="D38" s="72"/>
      <c r="E38" s="101"/>
      <c r="F38" s="81"/>
    </row>
    <row r="39" spans="1:6" x14ac:dyDescent="0.3">
      <c r="A39" s="203"/>
      <c r="B39" s="204"/>
      <c r="C39" s="72" t="s">
        <v>159</v>
      </c>
      <c r="D39" s="72"/>
      <c r="E39" s="101"/>
      <c r="F39" s="81"/>
    </row>
    <row r="40" spans="1:6" x14ac:dyDescent="0.3">
      <c r="A40" s="199" t="s">
        <v>173</v>
      </c>
      <c r="B40" s="200"/>
      <c r="C40" s="72" t="s">
        <v>174</v>
      </c>
      <c r="D40" s="72"/>
      <c r="E40" s="101"/>
      <c r="F40" s="81"/>
    </row>
    <row r="41" spans="1:6" x14ac:dyDescent="0.3">
      <c r="A41" s="201"/>
      <c r="B41" s="202"/>
      <c r="C41" s="72" t="s">
        <v>175</v>
      </c>
      <c r="D41" s="72"/>
      <c r="E41" s="101"/>
      <c r="F41" s="81"/>
    </row>
    <row r="42" spans="1:6" x14ac:dyDescent="0.3">
      <c r="A42" s="201"/>
      <c r="B42" s="202"/>
      <c r="C42" s="72" t="s">
        <v>176</v>
      </c>
      <c r="D42" s="72"/>
      <c r="E42" s="101"/>
      <c r="F42" s="81"/>
    </row>
    <row r="43" spans="1:6" x14ac:dyDescent="0.3">
      <c r="A43" s="203"/>
      <c r="B43" s="204"/>
      <c r="C43" s="72" t="s">
        <v>159</v>
      </c>
      <c r="D43" s="72"/>
      <c r="E43" s="101"/>
      <c r="F43" s="81"/>
    </row>
    <row r="44" spans="1:6" x14ac:dyDescent="0.3">
      <c r="A44" s="13"/>
      <c r="B44" s="49"/>
    </row>
    <row r="45" spans="1:6" ht="15.6" x14ac:dyDescent="0.3">
      <c r="A45" s="13"/>
      <c r="B45" s="49"/>
      <c r="C45" s="14"/>
    </row>
    <row r="46" spans="1:6" x14ac:dyDescent="0.3">
      <c r="A46" s="13"/>
      <c r="B46" s="49"/>
      <c r="C46" s="9"/>
    </row>
    <row r="47" spans="1:6" x14ac:dyDescent="0.3">
      <c r="A47" s="13"/>
      <c r="B47" s="49"/>
      <c r="C47" s="9"/>
    </row>
    <row r="48" spans="1:6" x14ac:dyDescent="0.3">
      <c r="A48" s="1"/>
      <c r="B48" s="1"/>
      <c r="C48" s="11"/>
    </row>
    <row r="60" ht="14.7" customHeight="1" x14ac:dyDescent="0.3"/>
    <row r="61" ht="14.7" customHeight="1" x14ac:dyDescent="0.3"/>
    <row r="62" ht="14.7" customHeight="1" x14ac:dyDescent="0.3"/>
    <row r="63" ht="14.7" customHeight="1" x14ac:dyDescent="0.3"/>
    <row r="69" spans="1:4" x14ac:dyDescent="0.3">
      <c r="A69" s="4"/>
      <c r="B69" s="4"/>
    </row>
    <row r="70" spans="1:4" x14ac:dyDescent="0.3">
      <c r="A70" s="4"/>
      <c r="B70" s="4"/>
      <c r="C70" s="19"/>
    </row>
    <row r="71" spans="1:4" x14ac:dyDescent="0.3">
      <c r="A71" s="4"/>
      <c r="B71" s="4"/>
    </row>
    <row r="72" spans="1:4" x14ac:dyDescent="0.3">
      <c r="A72" s="4"/>
      <c r="B72" s="4"/>
      <c r="C72" s="20"/>
      <c r="D72" s="20"/>
    </row>
    <row r="73" spans="1:4" x14ac:dyDescent="0.3">
      <c r="A73" s="1"/>
      <c r="B73" s="1"/>
    </row>
    <row r="74" spans="1:4" x14ac:dyDescent="0.3">
      <c r="A74" s="19"/>
      <c r="B74" s="19"/>
    </row>
    <row r="75" spans="1:4" x14ac:dyDescent="0.3">
      <c r="A75" s="1"/>
      <c r="B75" s="1"/>
    </row>
    <row r="76" spans="1:4" x14ac:dyDescent="0.3">
      <c r="A76" s="21"/>
      <c r="B76" s="21"/>
    </row>
    <row r="77" spans="1:4" x14ac:dyDescent="0.3">
      <c r="A77" s="21"/>
      <c r="B77" s="21"/>
    </row>
    <row r="78" spans="1:4" x14ac:dyDescent="0.3">
      <c r="A78" s="1"/>
      <c r="B78" s="1"/>
    </row>
    <row r="83" spans="1:3" x14ac:dyDescent="0.3">
      <c r="A83" s="20"/>
      <c r="B83" s="20"/>
    </row>
    <row r="84" spans="1:3" x14ac:dyDescent="0.3">
      <c r="A84" s="1"/>
      <c r="B84" s="1"/>
    </row>
    <row r="85" spans="1:3" x14ac:dyDescent="0.3">
      <c r="A85" s="1"/>
      <c r="B85" s="1"/>
    </row>
    <row r="86" spans="1:3" x14ac:dyDescent="0.3">
      <c r="A86" s="21"/>
      <c r="B86" s="21"/>
      <c r="C86" s="19"/>
    </row>
    <row r="87" spans="1:3" x14ac:dyDescent="0.3">
      <c r="A87" s="1"/>
      <c r="B87" s="1"/>
    </row>
    <row r="88" spans="1:3" x14ac:dyDescent="0.3">
      <c r="A88" s="1"/>
      <c r="B88" s="1"/>
    </row>
    <row r="89" spans="1:3" x14ac:dyDescent="0.3">
      <c r="A89" s="1"/>
      <c r="B89" s="1"/>
    </row>
    <row r="90" spans="1:3" x14ac:dyDescent="0.3">
      <c r="A90" s="19"/>
      <c r="B90" s="19"/>
    </row>
    <row r="91" spans="1:3" x14ac:dyDescent="0.3">
      <c r="A91" s="1"/>
      <c r="B91" s="1"/>
    </row>
    <row r="92" spans="1:3" x14ac:dyDescent="0.3">
      <c r="A92" s="1"/>
      <c r="B92" s="1"/>
    </row>
    <row r="93" spans="1:3" x14ac:dyDescent="0.3">
      <c r="A93" s="1"/>
      <c r="B93" s="1"/>
    </row>
    <row r="94" spans="1:3" x14ac:dyDescent="0.3">
      <c r="A94" s="1"/>
      <c r="B94" s="1"/>
    </row>
    <row r="95" spans="1:3" x14ac:dyDescent="0.3">
      <c r="A95" s="1"/>
      <c r="B95" s="1"/>
    </row>
    <row r="96" spans="1:3" x14ac:dyDescent="0.3">
      <c r="A96" s="1"/>
      <c r="B96" s="1"/>
    </row>
    <row r="97" spans="1:2" x14ac:dyDescent="0.3">
      <c r="A97" s="1"/>
      <c r="B97" s="1"/>
    </row>
  </sheetData>
  <mergeCells count="24">
    <mergeCell ref="A40:B43"/>
    <mergeCell ref="A1:F1"/>
    <mergeCell ref="A2:F2"/>
    <mergeCell ref="A33:B39"/>
    <mergeCell ref="C4:D4"/>
    <mergeCell ref="C6:D6"/>
    <mergeCell ref="C7:D7"/>
    <mergeCell ref="C8:D8"/>
    <mergeCell ref="C9:D9"/>
    <mergeCell ref="C3:D3"/>
    <mergeCell ref="A10:B20"/>
    <mergeCell ref="A21:B24"/>
    <mergeCell ref="E10:E20"/>
    <mergeCell ref="E21:E24"/>
    <mergeCell ref="C25:D25"/>
    <mergeCell ref="C31:D31"/>
    <mergeCell ref="C32:D32"/>
    <mergeCell ref="A25:B25"/>
    <mergeCell ref="A5:F5"/>
    <mergeCell ref="C26:D26"/>
    <mergeCell ref="C27:D27"/>
    <mergeCell ref="C28:D28"/>
    <mergeCell ref="C29:D29"/>
    <mergeCell ref="C30:D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2" r:id="rId3" name="Check Box 4">
              <controlPr defaultSize="0" autoFill="0" autoLine="0" autoPict="0">
                <anchor moveWithCells="1">
                  <from>
                    <xdr:col>3</xdr:col>
                    <xdr:colOff>137160</xdr:colOff>
                    <xdr:row>32</xdr:row>
                    <xdr:rowOff>0</xdr:rowOff>
                  </from>
                  <to>
                    <xdr:col>3</xdr:col>
                    <xdr:colOff>381000</xdr:colOff>
                    <xdr:row>33</xdr:row>
                    <xdr:rowOff>38100</xdr:rowOff>
                  </to>
                </anchor>
              </controlPr>
            </control>
          </mc:Choice>
        </mc:AlternateContent>
        <mc:AlternateContent xmlns:mc="http://schemas.openxmlformats.org/markup-compatibility/2006">
          <mc:Choice Requires="x14">
            <control shapeId="2053" r:id="rId4" name="Check Box 5">
              <controlPr defaultSize="0" autoFill="0" autoLine="0" autoPict="0">
                <anchor moveWithCells="1">
                  <from>
                    <xdr:col>3</xdr:col>
                    <xdr:colOff>137160</xdr:colOff>
                    <xdr:row>32</xdr:row>
                    <xdr:rowOff>167640</xdr:rowOff>
                  </from>
                  <to>
                    <xdr:col>3</xdr:col>
                    <xdr:colOff>381000</xdr:colOff>
                    <xdr:row>34</xdr:row>
                    <xdr:rowOff>22860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3</xdr:col>
                    <xdr:colOff>137160</xdr:colOff>
                    <xdr:row>33</xdr:row>
                    <xdr:rowOff>167640</xdr:rowOff>
                  </from>
                  <to>
                    <xdr:col>3</xdr:col>
                    <xdr:colOff>381000</xdr:colOff>
                    <xdr:row>35</xdr:row>
                    <xdr:rowOff>22860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3</xdr:col>
                    <xdr:colOff>137160</xdr:colOff>
                    <xdr:row>34</xdr:row>
                    <xdr:rowOff>167640</xdr:rowOff>
                  </from>
                  <to>
                    <xdr:col>3</xdr:col>
                    <xdr:colOff>381000</xdr:colOff>
                    <xdr:row>36</xdr:row>
                    <xdr:rowOff>22860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xdr:col>
                    <xdr:colOff>137160</xdr:colOff>
                    <xdr:row>35</xdr:row>
                    <xdr:rowOff>167640</xdr:rowOff>
                  </from>
                  <to>
                    <xdr:col>3</xdr:col>
                    <xdr:colOff>381000</xdr:colOff>
                    <xdr:row>37</xdr:row>
                    <xdr:rowOff>22860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3</xdr:col>
                    <xdr:colOff>137160</xdr:colOff>
                    <xdr:row>36</xdr:row>
                    <xdr:rowOff>167640</xdr:rowOff>
                  </from>
                  <to>
                    <xdr:col>3</xdr:col>
                    <xdr:colOff>381000</xdr:colOff>
                    <xdr:row>38</xdr:row>
                    <xdr:rowOff>22860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3</xdr:col>
                    <xdr:colOff>137160</xdr:colOff>
                    <xdr:row>37</xdr:row>
                    <xdr:rowOff>167640</xdr:rowOff>
                  </from>
                  <to>
                    <xdr:col>3</xdr:col>
                    <xdr:colOff>381000</xdr:colOff>
                    <xdr:row>39</xdr:row>
                    <xdr:rowOff>22860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3</xdr:col>
                    <xdr:colOff>137160</xdr:colOff>
                    <xdr:row>38</xdr:row>
                    <xdr:rowOff>167640</xdr:rowOff>
                  </from>
                  <to>
                    <xdr:col>3</xdr:col>
                    <xdr:colOff>381000</xdr:colOff>
                    <xdr:row>40</xdr:row>
                    <xdr:rowOff>22860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3</xdr:col>
                    <xdr:colOff>137160</xdr:colOff>
                    <xdr:row>39</xdr:row>
                    <xdr:rowOff>167640</xdr:rowOff>
                  </from>
                  <to>
                    <xdr:col>3</xdr:col>
                    <xdr:colOff>381000</xdr:colOff>
                    <xdr:row>41</xdr:row>
                    <xdr:rowOff>22860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3</xdr:col>
                    <xdr:colOff>137160</xdr:colOff>
                    <xdr:row>40</xdr:row>
                    <xdr:rowOff>167640</xdr:rowOff>
                  </from>
                  <to>
                    <xdr:col>3</xdr:col>
                    <xdr:colOff>381000</xdr:colOff>
                    <xdr:row>42</xdr:row>
                    <xdr:rowOff>22860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3</xdr:col>
                    <xdr:colOff>137160</xdr:colOff>
                    <xdr:row>41</xdr:row>
                    <xdr:rowOff>167640</xdr:rowOff>
                  </from>
                  <to>
                    <xdr:col>3</xdr:col>
                    <xdr:colOff>381000</xdr:colOff>
                    <xdr:row>43</xdr:row>
                    <xdr:rowOff>22860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3</xdr:col>
                    <xdr:colOff>137160</xdr:colOff>
                    <xdr:row>13</xdr:row>
                    <xdr:rowOff>167640</xdr:rowOff>
                  </from>
                  <to>
                    <xdr:col>3</xdr:col>
                    <xdr:colOff>381000</xdr:colOff>
                    <xdr:row>15</xdr:row>
                    <xdr:rowOff>22860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3</xdr:col>
                    <xdr:colOff>137160</xdr:colOff>
                    <xdr:row>14</xdr:row>
                    <xdr:rowOff>167640</xdr:rowOff>
                  </from>
                  <to>
                    <xdr:col>3</xdr:col>
                    <xdr:colOff>381000</xdr:colOff>
                    <xdr:row>16</xdr:row>
                    <xdr:rowOff>22860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3</xdr:col>
                    <xdr:colOff>137160</xdr:colOff>
                    <xdr:row>15</xdr:row>
                    <xdr:rowOff>167640</xdr:rowOff>
                  </from>
                  <to>
                    <xdr:col>3</xdr:col>
                    <xdr:colOff>381000</xdr:colOff>
                    <xdr:row>17</xdr:row>
                    <xdr:rowOff>22860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3</xdr:col>
                    <xdr:colOff>137160</xdr:colOff>
                    <xdr:row>16</xdr:row>
                    <xdr:rowOff>167640</xdr:rowOff>
                  </from>
                  <to>
                    <xdr:col>3</xdr:col>
                    <xdr:colOff>381000</xdr:colOff>
                    <xdr:row>18</xdr:row>
                    <xdr:rowOff>22860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3</xdr:col>
                    <xdr:colOff>137160</xdr:colOff>
                    <xdr:row>17</xdr:row>
                    <xdr:rowOff>167640</xdr:rowOff>
                  </from>
                  <to>
                    <xdr:col>3</xdr:col>
                    <xdr:colOff>381000</xdr:colOff>
                    <xdr:row>19</xdr:row>
                    <xdr:rowOff>22860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3</xdr:col>
                    <xdr:colOff>137160</xdr:colOff>
                    <xdr:row>18</xdr:row>
                    <xdr:rowOff>167640</xdr:rowOff>
                  </from>
                  <to>
                    <xdr:col>3</xdr:col>
                    <xdr:colOff>381000</xdr:colOff>
                    <xdr:row>20</xdr:row>
                    <xdr:rowOff>22860</xdr:rowOff>
                  </to>
                </anchor>
              </controlPr>
            </control>
          </mc:Choice>
        </mc:AlternateContent>
        <mc:AlternateContent xmlns:mc="http://schemas.openxmlformats.org/markup-compatibility/2006">
          <mc:Choice Requires="x14">
            <control shapeId="2093" r:id="rId20" name="Check Box 45">
              <controlPr defaultSize="0" autoFill="0" autoLine="0" autoPict="0">
                <anchor moveWithCells="1">
                  <from>
                    <xdr:col>3</xdr:col>
                    <xdr:colOff>137160</xdr:colOff>
                    <xdr:row>8</xdr:row>
                    <xdr:rowOff>167640</xdr:rowOff>
                  </from>
                  <to>
                    <xdr:col>3</xdr:col>
                    <xdr:colOff>381000</xdr:colOff>
                    <xdr:row>10</xdr:row>
                    <xdr:rowOff>22860</xdr:rowOff>
                  </to>
                </anchor>
              </controlPr>
            </control>
          </mc:Choice>
        </mc:AlternateContent>
        <mc:AlternateContent xmlns:mc="http://schemas.openxmlformats.org/markup-compatibility/2006">
          <mc:Choice Requires="x14">
            <control shapeId="2094" r:id="rId21" name="Check Box 46">
              <controlPr defaultSize="0" autoFill="0" autoLine="0" autoPict="0">
                <anchor moveWithCells="1">
                  <from>
                    <xdr:col>3</xdr:col>
                    <xdr:colOff>137160</xdr:colOff>
                    <xdr:row>9</xdr:row>
                    <xdr:rowOff>167640</xdr:rowOff>
                  </from>
                  <to>
                    <xdr:col>3</xdr:col>
                    <xdr:colOff>381000</xdr:colOff>
                    <xdr:row>11</xdr:row>
                    <xdr:rowOff>22860</xdr:rowOff>
                  </to>
                </anchor>
              </controlPr>
            </control>
          </mc:Choice>
        </mc:AlternateContent>
        <mc:AlternateContent xmlns:mc="http://schemas.openxmlformats.org/markup-compatibility/2006">
          <mc:Choice Requires="x14">
            <control shapeId="2095" r:id="rId22" name="Check Box 47">
              <controlPr defaultSize="0" autoFill="0" autoLine="0" autoPict="0">
                <anchor moveWithCells="1">
                  <from>
                    <xdr:col>3</xdr:col>
                    <xdr:colOff>137160</xdr:colOff>
                    <xdr:row>10</xdr:row>
                    <xdr:rowOff>167640</xdr:rowOff>
                  </from>
                  <to>
                    <xdr:col>3</xdr:col>
                    <xdr:colOff>381000</xdr:colOff>
                    <xdr:row>12</xdr:row>
                    <xdr:rowOff>22860</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3</xdr:col>
                    <xdr:colOff>137160</xdr:colOff>
                    <xdr:row>11</xdr:row>
                    <xdr:rowOff>167640</xdr:rowOff>
                  </from>
                  <to>
                    <xdr:col>3</xdr:col>
                    <xdr:colOff>381000</xdr:colOff>
                    <xdr:row>13</xdr:row>
                    <xdr:rowOff>22860</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3</xdr:col>
                    <xdr:colOff>137160</xdr:colOff>
                    <xdr:row>12</xdr:row>
                    <xdr:rowOff>167640</xdr:rowOff>
                  </from>
                  <to>
                    <xdr:col>3</xdr:col>
                    <xdr:colOff>381000</xdr:colOff>
                    <xdr:row>14</xdr:row>
                    <xdr:rowOff>22860</xdr:rowOff>
                  </to>
                </anchor>
              </controlPr>
            </control>
          </mc:Choice>
        </mc:AlternateContent>
        <mc:AlternateContent xmlns:mc="http://schemas.openxmlformats.org/markup-compatibility/2006">
          <mc:Choice Requires="x14">
            <control shapeId="2098" r:id="rId25" name="Check Box 50">
              <controlPr defaultSize="0" autoFill="0" autoLine="0" autoPict="0">
                <anchor moveWithCells="1">
                  <from>
                    <xdr:col>3</xdr:col>
                    <xdr:colOff>137160</xdr:colOff>
                    <xdr:row>19</xdr:row>
                    <xdr:rowOff>167640</xdr:rowOff>
                  </from>
                  <to>
                    <xdr:col>3</xdr:col>
                    <xdr:colOff>381000</xdr:colOff>
                    <xdr:row>21</xdr:row>
                    <xdr:rowOff>22860</xdr:rowOff>
                  </to>
                </anchor>
              </controlPr>
            </control>
          </mc:Choice>
        </mc:AlternateContent>
        <mc:AlternateContent xmlns:mc="http://schemas.openxmlformats.org/markup-compatibility/2006">
          <mc:Choice Requires="x14">
            <control shapeId="2099" r:id="rId26" name="Check Box 51">
              <controlPr defaultSize="0" autoFill="0" autoLine="0" autoPict="0">
                <anchor moveWithCells="1">
                  <from>
                    <xdr:col>3</xdr:col>
                    <xdr:colOff>137160</xdr:colOff>
                    <xdr:row>20</xdr:row>
                    <xdr:rowOff>167640</xdr:rowOff>
                  </from>
                  <to>
                    <xdr:col>3</xdr:col>
                    <xdr:colOff>381000</xdr:colOff>
                    <xdr:row>22</xdr:row>
                    <xdr:rowOff>22860</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3</xdr:col>
                    <xdr:colOff>137160</xdr:colOff>
                    <xdr:row>21</xdr:row>
                    <xdr:rowOff>167640</xdr:rowOff>
                  </from>
                  <to>
                    <xdr:col>3</xdr:col>
                    <xdr:colOff>381000</xdr:colOff>
                    <xdr:row>23</xdr:row>
                    <xdr:rowOff>22860</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3</xdr:col>
                    <xdr:colOff>137160</xdr:colOff>
                    <xdr:row>22</xdr:row>
                    <xdr:rowOff>167640</xdr:rowOff>
                  </from>
                  <to>
                    <xdr:col>3</xdr:col>
                    <xdr:colOff>381000</xdr:colOff>
                    <xdr:row>24</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B2D35C0-24D5-49AE-A55A-116ADC09CB38}">
          <x14:formula1>
            <xm:f>taxonomy!$D$22:$D$28</xm:f>
          </x14:formula1>
          <xm:sqref>C25</xm:sqref>
        </x14:dataValidation>
        <x14:dataValidation type="list" allowBlank="1" showInputMessage="1" showErrorMessage="1" xr:uid="{5E258310-0706-4DA7-A137-2B32D36CDCD7}">
          <x14:formula1>
            <xm:f>taxonomy!$A$22:$A$32</xm:f>
          </x14:formula1>
          <xm:sqref>C10:C20</xm:sqref>
        </x14:dataValidation>
        <x14:dataValidation type="list" allowBlank="1" showInputMessage="1" showErrorMessage="1" xr:uid="{7E5A0EC3-4ABC-4F7C-AFC0-F381EAFFDEAC}">
          <x14:formula1>
            <xm:f>taxonomy!$B$11:$B$13</xm:f>
          </x14:formula1>
          <xm:sqref>C4:D4 C6:D6 C7:D7 C8:D8 C9:D9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3E98-7770-4C9F-BFFD-BB9723D82981}">
  <sheetPr codeName="Sheet5"/>
  <dimension ref="A1:E76"/>
  <sheetViews>
    <sheetView topLeftCell="A35" zoomScaleNormal="100" workbookViewId="0">
      <selection activeCell="A57" sqref="A57"/>
    </sheetView>
  </sheetViews>
  <sheetFormatPr defaultRowHeight="14.4" x14ac:dyDescent="0.3"/>
  <cols>
    <col min="1" max="1" width="78.44140625" customWidth="1"/>
    <col min="2" max="2" width="9.77734375" customWidth="1"/>
    <col min="3" max="3" width="48.44140625" customWidth="1"/>
    <col min="4" max="4" width="45.77734375" customWidth="1"/>
    <col min="5" max="5" width="41.5546875" customWidth="1"/>
    <col min="6" max="6" width="8.77734375" customWidth="1"/>
  </cols>
  <sheetData>
    <row r="1" spans="1:5" ht="25.8" customHeight="1" x14ac:dyDescent="0.3">
      <c r="A1" s="205" t="s">
        <v>492</v>
      </c>
      <c r="B1" s="205"/>
      <c r="C1" s="205"/>
      <c r="D1" s="205"/>
      <c r="E1" s="205"/>
    </row>
    <row r="2" spans="1:5" ht="18.600000000000001" customHeight="1" x14ac:dyDescent="0.3">
      <c r="A2" s="97" t="s">
        <v>177</v>
      </c>
      <c r="B2" s="62"/>
      <c r="C2" s="164"/>
      <c r="D2" s="164"/>
      <c r="E2" s="164"/>
    </row>
    <row r="3" spans="1:5" s="59" customFormat="1" ht="20.399999999999999" customHeight="1" x14ac:dyDescent="0.3">
      <c r="A3" s="30" t="s">
        <v>29</v>
      </c>
      <c r="B3" s="30" t="s">
        <v>30</v>
      </c>
      <c r="C3" s="30" t="s">
        <v>31</v>
      </c>
      <c r="D3" s="30" t="s">
        <v>32</v>
      </c>
      <c r="E3" s="67" t="s">
        <v>33</v>
      </c>
    </row>
    <row r="4" spans="1:5" s="12" customFormat="1" ht="19.2" customHeight="1" x14ac:dyDescent="0.3">
      <c r="A4" s="64" t="s">
        <v>451</v>
      </c>
      <c r="B4" s="64"/>
      <c r="C4" s="114" t="s">
        <v>433</v>
      </c>
      <c r="D4" s="102"/>
      <c r="E4" s="82"/>
    </row>
    <row r="5" spans="1:5" s="12" customFormat="1" ht="19.2" customHeight="1" x14ac:dyDescent="0.3">
      <c r="A5" s="196" t="s">
        <v>146</v>
      </c>
      <c r="B5" s="197"/>
      <c r="C5" s="197"/>
      <c r="D5" s="197"/>
      <c r="E5" s="198"/>
    </row>
    <row r="6" spans="1:5" s="12" customFormat="1" ht="19.2" customHeight="1" x14ac:dyDescent="0.3">
      <c r="A6" s="3" t="s">
        <v>452</v>
      </c>
      <c r="B6" s="3"/>
      <c r="C6" s="114" t="s">
        <v>433</v>
      </c>
      <c r="D6" s="102"/>
      <c r="E6" s="82"/>
    </row>
    <row r="7" spans="1:5" s="12" customFormat="1" ht="19.2" customHeight="1" x14ac:dyDescent="0.3">
      <c r="A7" s="3" t="s">
        <v>453</v>
      </c>
      <c r="B7" s="3"/>
      <c r="C7" s="114" t="s">
        <v>433</v>
      </c>
      <c r="D7" s="102"/>
      <c r="E7" s="82"/>
    </row>
    <row r="8" spans="1:5" s="12" customFormat="1" ht="19.2" customHeight="1" x14ac:dyDescent="0.3">
      <c r="A8" s="3" t="s">
        <v>454</v>
      </c>
      <c r="B8" s="3"/>
      <c r="C8" s="114" t="s">
        <v>433</v>
      </c>
      <c r="D8" s="102"/>
      <c r="E8" s="82"/>
    </row>
    <row r="9" spans="1:5" s="12" customFormat="1" ht="19.2" customHeight="1" x14ac:dyDescent="0.3">
      <c r="A9" s="3" t="s">
        <v>455</v>
      </c>
      <c r="B9" s="3"/>
      <c r="C9" s="114" t="s">
        <v>433</v>
      </c>
      <c r="D9" s="102"/>
      <c r="E9" s="82"/>
    </row>
    <row r="10" spans="1:5" s="12" customFormat="1" ht="19.2" customHeight="1" x14ac:dyDescent="0.3">
      <c r="A10" s="28" t="s">
        <v>479</v>
      </c>
      <c r="B10" s="28"/>
      <c r="C10" s="114" t="s">
        <v>433</v>
      </c>
      <c r="D10" s="102"/>
      <c r="E10" s="82"/>
    </row>
    <row r="11" spans="1:5" s="12" customFormat="1" ht="19.2" customHeight="1" x14ac:dyDescent="0.3">
      <c r="A11" s="64" t="s">
        <v>178</v>
      </c>
      <c r="B11" s="64"/>
      <c r="C11" s="114" t="s">
        <v>433</v>
      </c>
      <c r="D11" s="102"/>
      <c r="E11" s="82"/>
    </row>
    <row r="12" spans="1:5" s="12" customFormat="1" ht="19.2" customHeight="1" x14ac:dyDescent="0.3">
      <c r="A12" s="64" t="s">
        <v>179</v>
      </c>
      <c r="B12" s="64"/>
      <c r="C12" s="114" t="s">
        <v>433</v>
      </c>
      <c r="D12" s="102"/>
      <c r="E12" s="82"/>
    </row>
    <row r="13" spans="1:5" s="12" customFormat="1" ht="19.2" customHeight="1" x14ac:dyDescent="0.3">
      <c r="A13" s="64" t="s">
        <v>180</v>
      </c>
      <c r="B13" s="64"/>
      <c r="C13" s="114" t="s">
        <v>433</v>
      </c>
      <c r="D13" s="102"/>
      <c r="E13" s="82"/>
    </row>
    <row r="14" spans="1:5" s="12" customFormat="1" ht="19.2" customHeight="1" x14ac:dyDescent="0.3">
      <c r="A14" s="64" t="s">
        <v>181</v>
      </c>
      <c r="B14" s="64"/>
      <c r="C14" s="114" t="s">
        <v>433</v>
      </c>
      <c r="D14" s="102"/>
      <c r="E14" s="82"/>
    </row>
    <row r="15" spans="1:5" s="12" customFormat="1" ht="19.2" customHeight="1" x14ac:dyDescent="0.3">
      <c r="A15" s="64" t="s">
        <v>182</v>
      </c>
      <c r="B15" s="64"/>
      <c r="C15" s="114" t="s">
        <v>433</v>
      </c>
      <c r="D15" s="102"/>
      <c r="E15" s="82"/>
    </row>
    <row r="16" spans="1:5" s="12" customFormat="1" ht="19.2" customHeight="1" x14ac:dyDescent="0.3">
      <c r="A16" s="66" t="s">
        <v>456</v>
      </c>
      <c r="B16" s="66" t="s">
        <v>35</v>
      </c>
      <c r="C16" s="119"/>
      <c r="D16" s="102"/>
      <c r="E16" s="82"/>
    </row>
    <row r="17" spans="1:5" s="12" customFormat="1" ht="19.2" customHeight="1" x14ac:dyDescent="0.3">
      <c r="A17" s="212" t="s">
        <v>493</v>
      </c>
      <c r="B17" s="213"/>
      <c r="C17" s="213"/>
      <c r="D17" s="213"/>
      <c r="E17" s="214"/>
    </row>
    <row r="18" spans="1:5" s="12" customFormat="1" ht="19.2" customHeight="1" x14ac:dyDescent="0.3">
      <c r="A18" s="67" t="s">
        <v>29</v>
      </c>
      <c r="B18" s="67" t="s">
        <v>30</v>
      </c>
      <c r="C18" s="67" t="s">
        <v>31</v>
      </c>
      <c r="D18" s="67" t="s">
        <v>32</v>
      </c>
      <c r="E18" s="67" t="s">
        <v>33</v>
      </c>
    </row>
    <row r="19" spans="1:5" s="12" customFormat="1" ht="19.2" customHeight="1" x14ac:dyDescent="0.3">
      <c r="A19" s="64" t="s">
        <v>183</v>
      </c>
      <c r="B19" s="64"/>
      <c r="C19" s="114" t="s">
        <v>433</v>
      </c>
      <c r="D19" s="102"/>
      <c r="E19" s="82"/>
    </row>
    <row r="20" spans="1:5" s="12" customFormat="1" ht="19.2" customHeight="1" x14ac:dyDescent="0.3">
      <c r="A20" s="64" t="s">
        <v>494</v>
      </c>
      <c r="B20" s="64" t="s">
        <v>41</v>
      </c>
      <c r="C20" s="120"/>
      <c r="D20" s="102"/>
      <c r="E20" s="82"/>
    </row>
    <row r="21" spans="1:5" s="12" customFormat="1" ht="19.2" customHeight="1" x14ac:dyDescent="0.3">
      <c r="A21" s="64" t="s">
        <v>388</v>
      </c>
      <c r="B21" s="64" t="s">
        <v>385</v>
      </c>
      <c r="C21" s="120"/>
      <c r="D21" s="102"/>
      <c r="E21" s="82"/>
    </row>
    <row r="22" spans="1:5" s="12" customFormat="1" ht="19.2" customHeight="1" x14ac:dyDescent="0.3">
      <c r="A22" s="64" t="s">
        <v>184</v>
      </c>
      <c r="B22" s="64" t="s">
        <v>35</v>
      </c>
      <c r="C22" s="120"/>
      <c r="D22" s="102"/>
      <c r="E22" s="82"/>
    </row>
    <row r="23" spans="1:5" s="12" customFormat="1" ht="19.2" customHeight="1" x14ac:dyDescent="0.3">
      <c r="A23" s="64" t="s">
        <v>393</v>
      </c>
      <c r="B23" s="64"/>
      <c r="C23" s="120"/>
      <c r="D23" s="102"/>
      <c r="E23" s="82"/>
    </row>
    <row r="24" spans="1:5" ht="43.2" x14ac:dyDescent="0.3">
      <c r="A24" s="7" t="s">
        <v>387</v>
      </c>
      <c r="B24" s="7" t="s">
        <v>386</v>
      </c>
      <c r="C24" s="120"/>
      <c r="D24" s="73" t="s">
        <v>185</v>
      </c>
      <c r="E24" s="81"/>
    </row>
    <row r="25" spans="1:5" ht="57.6" x14ac:dyDescent="0.3">
      <c r="A25" s="7" t="s">
        <v>457</v>
      </c>
      <c r="B25" s="7"/>
      <c r="C25" s="114" t="s">
        <v>433</v>
      </c>
      <c r="D25" s="73" t="s">
        <v>480</v>
      </c>
      <c r="E25" s="81"/>
    </row>
    <row r="26" spans="1:5" s="12" customFormat="1" ht="17.399999999999999" customHeight="1" x14ac:dyDescent="0.3">
      <c r="A26" s="64" t="s">
        <v>186</v>
      </c>
      <c r="B26" s="64"/>
      <c r="C26" s="114" t="s">
        <v>433</v>
      </c>
      <c r="D26" s="102"/>
      <c r="E26" s="82"/>
    </row>
    <row r="27" spans="1:5" s="12" customFormat="1" ht="17.399999999999999" customHeight="1" x14ac:dyDescent="0.3">
      <c r="A27" s="64" t="s">
        <v>187</v>
      </c>
      <c r="B27" s="64"/>
      <c r="C27" s="114" t="s">
        <v>433</v>
      </c>
      <c r="D27" s="102"/>
      <c r="E27" s="82"/>
    </row>
    <row r="28" spans="1:5" s="12" customFormat="1" ht="17.399999999999999" customHeight="1" x14ac:dyDescent="0.3">
      <c r="A28" s="64" t="s">
        <v>188</v>
      </c>
      <c r="B28" s="64"/>
      <c r="C28" s="114" t="s">
        <v>433</v>
      </c>
      <c r="D28" s="102"/>
      <c r="E28" s="82"/>
    </row>
    <row r="29" spans="1:5" s="12" customFormat="1" ht="25.2" customHeight="1" x14ac:dyDescent="0.3">
      <c r="A29" s="212" t="s">
        <v>189</v>
      </c>
      <c r="B29" s="213"/>
      <c r="C29" s="213"/>
      <c r="D29" s="213"/>
      <c r="E29" s="214"/>
    </row>
    <row r="30" spans="1:5" s="12" customFormat="1" ht="23.4" customHeight="1" x14ac:dyDescent="0.3">
      <c r="A30" s="67" t="s">
        <v>29</v>
      </c>
      <c r="B30" s="67" t="s">
        <v>30</v>
      </c>
      <c r="C30" s="67" t="s">
        <v>31</v>
      </c>
      <c r="D30" s="67" t="s">
        <v>32</v>
      </c>
      <c r="E30" s="67" t="s">
        <v>33</v>
      </c>
    </row>
    <row r="31" spans="1:5" s="12" customFormat="1" ht="17.399999999999999" customHeight="1" x14ac:dyDescent="0.3">
      <c r="A31" s="64" t="s">
        <v>190</v>
      </c>
      <c r="B31" s="64"/>
      <c r="C31" s="114" t="s">
        <v>433</v>
      </c>
      <c r="D31" s="102"/>
      <c r="E31" s="82"/>
    </row>
    <row r="32" spans="1:5" s="12" customFormat="1" ht="17.399999999999999" customHeight="1" x14ac:dyDescent="0.3">
      <c r="A32" s="64" t="s">
        <v>191</v>
      </c>
      <c r="B32" s="64"/>
      <c r="C32" s="120"/>
      <c r="D32" s="102"/>
      <c r="E32" s="82"/>
    </row>
    <row r="33" spans="1:5" s="12" customFormat="1" ht="17.399999999999999" customHeight="1" x14ac:dyDescent="0.3">
      <c r="A33" s="64" t="s">
        <v>192</v>
      </c>
      <c r="B33" s="64"/>
      <c r="C33" s="120"/>
      <c r="D33" s="102"/>
      <c r="E33" s="82"/>
    </row>
    <row r="34" spans="1:5" s="12" customFormat="1" ht="17.399999999999999" customHeight="1" x14ac:dyDescent="0.3">
      <c r="A34" s="64" t="s">
        <v>390</v>
      </c>
      <c r="B34" s="64" t="s">
        <v>96</v>
      </c>
      <c r="C34" s="120"/>
      <c r="D34" s="102"/>
      <c r="E34" s="82"/>
    </row>
    <row r="35" spans="1:5" s="12" customFormat="1" ht="17.399999999999999" customHeight="1" x14ac:dyDescent="0.3">
      <c r="A35" s="64" t="s">
        <v>193</v>
      </c>
      <c r="B35" s="64"/>
      <c r="C35" s="120"/>
      <c r="D35" s="102"/>
      <c r="E35" s="82"/>
    </row>
    <row r="36" spans="1:5" s="12" customFormat="1" ht="17.399999999999999" customHeight="1" x14ac:dyDescent="0.3">
      <c r="A36" s="64" t="s">
        <v>389</v>
      </c>
      <c r="B36" s="64" t="s">
        <v>57</v>
      </c>
      <c r="C36" s="120"/>
      <c r="D36" s="102"/>
      <c r="E36" s="82"/>
    </row>
    <row r="37" spans="1:5" s="12" customFormat="1" ht="17.399999999999999" customHeight="1" x14ac:dyDescent="0.3">
      <c r="A37" s="64" t="s">
        <v>194</v>
      </c>
      <c r="B37" s="64"/>
      <c r="C37" s="114" t="s">
        <v>433</v>
      </c>
      <c r="D37" s="102"/>
      <c r="E37" s="82"/>
    </row>
    <row r="38" spans="1:5" s="12" customFormat="1" ht="17.399999999999999" customHeight="1" x14ac:dyDescent="0.3">
      <c r="A38" s="66" t="s">
        <v>195</v>
      </c>
      <c r="B38" s="66"/>
      <c r="C38" s="120"/>
      <c r="D38" s="102"/>
      <c r="E38" s="82"/>
    </row>
    <row r="39" spans="1:5" s="12" customFormat="1" ht="22.2" customHeight="1" x14ac:dyDescent="0.3">
      <c r="A39" s="212" t="s">
        <v>196</v>
      </c>
      <c r="B39" s="213"/>
      <c r="C39" s="213"/>
      <c r="D39" s="213"/>
      <c r="E39" s="214"/>
    </row>
    <row r="40" spans="1:5" s="12" customFormat="1" ht="22.2" customHeight="1" x14ac:dyDescent="0.3">
      <c r="A40" s="67" t="s">
        <v>29</v>
      </c>
      <c r="B40" s="67" t="s">
        <v>30</v>
      </c>
      <c r="C40" s="67" t="s">
        <v>31</v>
      </c>
      <c r="D40" s="67" t="s">
        <v>32</v>
      </c>
      <c r="E40" s="67" t="s">
        <v>33</v>
      </c>
    </row>
    <row r="41" spans="1:5" s="12" customFormat="1" ht="17.399999999999999" customHeight="1" x14ac:dyDescent="0.3">
      <c r="A41" s="64" t="s">
        <v>197</v>
      </c>
      <c r="B41" s="64"/>
      <c r="C41" s="120"/>
      <c r="D41" s="102"/>
      <c r="E41" s="82"/>
    </row>
    <row r="42" spans="1:5" s="12" customFormat="1" ht="17.399999999999999" customHeight="1" x14ac:dyDescent="0.3">
      <c r="A42" s="64" t="s">
        <v>191</v>
      </c>
      <c r="B42" s="64"/>
      <c r="C42" s="120"/>
      <c r="D42" s="102"/>
      <c r="E42" s="82"/>
    </row>
    <row r="43" spans="1:5" s="12" customFormat="1" ht="17.399999999999999" customHeight="1" x14ac:dyDescent="0.3">
      <c r="A43" s="64" t="s">
        <v>198</v>
      </c>
      <c r="B43" s="64"/>
      <c r="C43" s="114" t="s">
        <v>433</v>
      </c>
      <c r="D43" s="102"/>
      <c r="E43" s="82"/>
    </row>
    <row r="44" spans="1:5" s="12" customFormat="1" ht="17.399999999999999" customHeight="1" x14ac:dyDescent="0.3">
      <c r="A44" s="64" t="s">
        <v>199</v>
      </c>
      <c r="B44" s="64" t="s">
        <v>41</v>
      </c>
      <c r="C44" s="120"/>
      <c r="D44" s="102"/>
      <c r="E44" s="82"/>
    </row>
    <row r="45" spans="1:5" s="12" customFormat="1" ht="17.399999999999999" customHeight="1" x14ac:dyDescent="0.3">
      <c r="A45" s="64" t="s">
        <v>391</v>
      </c>
      <c r="B45" s="64" t="s">
        <v>385</v>
      </c>
      <c r="C45" s="120"/>
      <c r="D45" s="102"/>
      <c r="E45" s="82"/>
    </row>
    <row r="46" spans="1:5" s="12" customFormat="1" ht="17.399999999999999" customHeight="1" x14ac:dyDescent="0.3">
      <c r="A46" s="64" t="s">
        <v>200</v>
      </c>
      <c r="B46" s="66"/>
      <c r="C46" s="115" t="s">
        <v>433</v>
      </c>
      <c r="D46" s="102"/>
      <c r="E46" s="82"/>
    </row>
    <row r="47" spans="1:5" s="12" customFormat="1" ht="17.399999999999999" customHeight="1" x14ac:dyDescent="0.3">
      <c r="A47" s="64" t="s">
        <v>394</v>
      </c>
      <c r="B47" s="66"/>
      <c r="C47" s="120"/>
      <c r="D47" s="102"/>
      <c r="E47" s="82"/>
    </row>
    <row r="48" spans="1:5" s="12" customFormat="1" ht="17.399999999999999" customHeight="1" x14ac:dyDescent="0.3">
      <c r="A48" s="64" t="s">
        <v>458</v>
      </c>
      <c r="B48" s="64"/>
      <c r="C48" s="114" t="s">
        <v>433</v>
      </c>
      <c r="D48" s="102"/>
      <c r="E48" s="82"/>
    </row>
    <row r="49" spans="1:5" s="12" customFormat="1" ht="17.399999999999999" customHeight="1" x14ac:dyDescent="0.3">
      <c r="A49" s="66" t="s">
        <v>195</v>
      </c>
      <c r="B49" s="66"/>
      <c r="C49" s="120"/>
      <c r="D49" s="102"/>
      <c r="E49" s="82"/>
    </row>
    <row r="50" spans="1:5" s="12" customFormat="1" ht="17.399999999999999" customHeight="1" x14ac:dyDescent="0.3">
      <c r="A50" s="50" t="s">
        <v>392</v>
      </c>
      <c r="B50" s="50"/>
      <c r="C50" s="114" t="s">
        <v>433</v>
      </c>
      <c r="D50" s="102"/>
      <c r="E50" s="82"/>
    </row>
    <row r="51" spans="1:5" s="12" customFormat="1" ht="23.4" customHeight="1" x14ac:dyDescent="0.3">
      <c r="A51" s="212" t="s">
        <v>201</v>
      </c>
      <c r="B51" s="213"/>
      <c r="C51" s="213"/>
      <c r="D51" s="213"/>
      <c r="E51" s="214"/>
    </row>
    <row r="52" spans="1:5" s="12" customFormat="1" ht="19.8" customHeight="1" x14ac:dyDescent="0.3">
      <c r="A52" s="67" t="s">
        <v>29</v>
      </c>
      <c r="B52" s="67" t="s">
        <v>30</v>
      </c>
      <c r="C52" s="67" t="s">
        <v>31</v>
      </c>
      <c r="D52" s="67" t="s">
        <v>32</v>
      </c>
      <c r="E52" s="67" t="s">
        <v>33</v>
      </c>
    </row>
    <row r="53" spans="1:5" s="12" customFormat="1" ht="17.399999999999999" customHeight="1" x14ac:dyDescent="0.3">
      <c r="A53" s="64" t="s">
        <v>202</v>
      </c>
      <c r="B53" s="64" t="s">
        <v>35</v>
      </c>
      <c r="C53" s="120"/>
      <c r="D53" s="102"/>
      <c r="E53" s="82"/>
    </row>
    <row r="54" spans="1:5" s="12" customFormat="1" ht="17.399999999999999" customHeight="1" x14ac:dyDescent="0.3">
      <c r="A54" s="64" t="s">
        <v>191</v>
      </c>
      <c r="B54" s="64" t="s">
        <v>35</v>
      </c>
      <c r="C54" s="120"/>
      <c r="D54" s="102"/>
      <c r="E54" s="82"/>
    </row>
    <row r="55" spans="1:5" s="12" customFormat="1" ht="17.399999999999999" customHeight="1" x14ac:dyDescent="0.3">
      <c r="A55" s="64" t="s">
        <v>203</v>
      </c>
      <c r="B55" s="64" t="s">
        <v>385</v>
      </c>
      <c r="C55" s="120"/>
      <c r="D55" s="102"/>
      <c r="E55" s="82"/>
    </row>
    <row r="56" spans="1:5" s="12" customFormat="1" ht="17.399999999999999" customHeight="1" x14ac:dyDescent="0.3">
      <c r="A56" s="64" t="s">
        <v>495</v>
      </c>
      <c r="B56" s="64" t="s">
        <v>41</v>
      </c>
      <c r="C56" s="120"/>
      <c r="D56" s="102"/>
      <c r="E56" s="82"/>
    </row>
    <row r="57" spans="1:5" s="12" customFormat="1" ht="17.399999999999999" customHeight="1" x14ac:dyDescent="0.3">
      <c r="A57" s="64" t="s">
        <v>204</v>
      </c>
      <c r="B57" s="64" t="s">
        <v>395</v>
      </c>
      <c r="C57" s="120"/>
      <c r="D57" s="102"/>
      <c r="E57" s="82"/>
    </row>
    <row r="58" spans="1:5" s="12" customFormat="1" ht="17.399999999999999" customHeight="1" x14ac:dyDescent="0.3">
      <c r="A58" s="64" t="s">
        <v>205</v>
      </c>
      <c r="B58" s="64"/>
      <c r="C58" s="114" t="s">
        <v>433</v>
      </c>
      <c r="D58" s="102"/>
      <c r="E58" s="82"/>
    </row>
    <row r="59" spans="1:5" s="12" customFormat="1" ht="17.399999999999999" customHeight="1" x14ac:dyDescent="0.3">
      <c r="A59" s="64" t="s">
        <v>206</v>
      </c>
      <c r="B59" s="64" t="s">
        <v>35</v>
      </c>
      <c r="C59" s="120"/>
      <c r="D59" s="102"/>
      <c r="E59" s="82"/>
    </row>
    <row r="60" spans="1:5" s="12" customFormat="1" ht="17.399999999999999" customHeight="1" x14ac:dyDescent="0.3">
      <c r="A60" s="64" t="s">
        <v>207</v>
      </c>
      <c r="B60" s="64" t="s">
        <v>35</v>
      </c>
      <c r="C60" s="120"/>
      <c r="D60" s="102"/>
      <c r="E60" s="82"/>
    </row>
    <row r="61" spans="1:5" s="12" customFormat="1" ht="17.399999999999999" customHeight="1" x14ac:dyDescent="0.3">
      <c r="A61" s="64" t="s">
        <v>208</v>
      </c>
      <c r="B61" s="64"/>
      <c r="C61" s="120"/>
      <c r="D61" s="102"/>
      <c r="E61" s="82"/>
    </row>
    <row r="62" spans="1:5" s="12" customFormat="1" ht="17.399999999999999" customHeight="1" x14ac:dyDescent="0.3">
      <c r="A62" s="66" t="s">
        <v>209</v>
      </c>
      <c r="B62" s="66"/>
      <c r="C62" s="114" t="s">
        <v>433</v>
      </c>
      <c r="D62" s="102"/>
      <c r="E62" s="82"/>
    </row>
    <row r="63" spans="1:5" x14ac:dyDescent="0.3">
      <c r="A63" s="23"/>
      <c r="B63" s="58"/>
      <c r="C63" s="24"/>
    </row>
    <row r="72" spans="1:3" x14ac:dyDescent="0.3">
      <c r="A72" s="13"/>
      <c r="B72" s="49"/>
      <c r="C72" s="4"/>
    </row>
    <row r="73" spans="1:3" x14ac:dyDescent="0.3">
      <c r="A73" s="13"/>
      <c r="B73" s="49"/>
      <c r="C73" s="4"/>
    </row>
    <row r="74" spans="1:3" x14ac:dyDescent="0.3">
      <c r="A74" s="13"/>
      <c r="B74" s="49"/>
      <c r="C74" s="4"/>
    </row>
    <row r="75" spans="1:3" x14ac:dyDescent="0.3">
      <c r="A75" s="4"/>
      <c r="B75" s="4"/>
      <c r="C75" s="4"/>
    </row>
    <row r="76" spans="1:3" x14ac:dyDescent="0.3">
      <c r="A76" s="4"/>
      <c r="B76" s="4"/>
      <c r="C76" s="4"/>
    </row>
  </sheetData>
  <mergeCells count="7">
    <mergeCell ref="A1:E1"/>
    <mergeCell ref="C2:E2"/>
    <mergeCell ref="A51:E51"/>
    <mergeCell ref="A39:E39"/>
    <mergeCell ref="A29:E29"/>
    <mergeCell ref="A17:E17"/>
    <mergeCell ref="A5:E5"/>
  </mergeCells>
  <pageMargins left="0.7" right="0.7" top="0.75" bottom="0.75" header="0.3" footer="0.3"/>
  <extLst>
    <ext xmlns:x14="http://schemas.microsoft.com/office/spreadsheetml/2009/9/main" uri="{CCE6A557-97BC-4b89-ADB6-D9C93CAAB3DF}">
      <x14:dataValidations xmlns:xm="http://schemas.microsoft.com/office/excel/2006/main" count="17">
        <x14:dataValidation type="list" allowBlank="1" showInputMessage="1" showErrorMessage="1" xr:uid="{523F2623-14F1-4B2C-B2D1-992904C8CB51}">
          <x14:formula1>
            <xm:f>taxonomy!$B$11:$B$13</xm:f>
          </x14:formula1>
          <xm:sqref>C37 C4 C6:C9 C25</xm:sqref>
        </x14:dataValidation>
        <x14:dataValidation type="list" allowBlank="1" showInputMessage="1" showErrorMessage="1" xr:uid="{0E054FD1-2D16-47F7-8F16-CB008CDEEA48}">
          <x14:formula1>
            <xm:f>taxonomy!$F$11:$F$19</xm:f>
          </x14:formula1>
          <xm:sqref>C10</xm:sqref>
        </x14:dataValidation>
        <x14:dataValidation type="list" allowBlank="1" showInputMessage="1" showErrorMessage="1" xr:uid="{5150C4BA-4648-4878-B1BD-6E93201F03EE}">
          <x14:formula1>
            <xm:f>taxonomy!$F$21:$F$27</xm:f>
          </x14:formula1>
          <xm:sqref>C11</xm:sqref>
        </x14:dataValidation>
        <x14:dataValidation type="list" allowBlank="1" showInputMessage="1" showErrorMessage="1" xr:uid="{B8ABA202-36D2-4D1B-9DAE-5201A2520EAD}">
          <x14:formula1>
            <xm:f>taxonomy!$G$21:$G$26</xm:f>
          </x14:formula1>
          <xm:sqref>C19 C12</xm:sqref>
        </x14:dataValidation>
        <x14:dataValidation type="list" allowBlank="1" showInputMessage="1" showErrorMessage="1" xr:uid="{CFCA2739-B763-4F93-8846-F8957585D270}">
          <x14:formula1>
            <xm:f>taxonomy!$H$21:$H$26</xm:f>
          </x14:formula1>
          <xm:sqref>C13</xm:sqref>
        </x14:dataValidation>
        <x14:dataValidation type="list" allowBlank="1" showInputMessage="1" showErrorMessage="1" xr:uid="{43C1F76E-6E3B-4A1E-8ABA-DE48C6C34FA3}">
          <x14:formula1>
            <xm:f>taxonomy!$D$29:$D$33</xm:f>
          </x14:formula1>
          <xm:sqref>C15</xm:sqref>
        </x14:dataValidation>
        <x14:dataValidation type="list" allowBlank="1" showInputMessage="1" showErrorMessage="1" xr:uid="{FF6EC945-EE7B-448D-BDF6-3EAF5413D38A}">
          <x14:formula1>
            <xm:f>taxonomy!$E$29:$E$33</xm:f>
          </x14:formula1>
          <xm:sqref>C26</xm:sqref>
        </x14:dataValidation>
        <x14:dataValidation type="list" allowBlank="1" showInputMessage="1" showErrorMessage="1" xr:uid="{02AC2047-8A09-4636-B3A4-D22A66F8ED3A}">
          <x14:formula1>
            <xm:f>taxonomy!$F$29:$F$31</xm:f>
          </x14:formula1>
          <xm:sqref>C27</xm:sqref>
        </x14:dataValidation>
        <x14:dataValidation type="list" allowBlank="1" showInputMessage="1" showErrorMessage="1" xr:uid="{91C14DD6-5F5D-4AFA-88B2-BC249E48B478}">
          <x14:formula1>
            <xm:f>taxonomy!$G$29:$G$33</xm:f>
          </x14:formula1>
          <xm:sqref>C28</xm:sqref>
        </x14:dataValidation>
        <x14:dataValidation type="list" allowBlank="1" showInputMessage="1" showErrorMessage="1" xr:uid="{3BE94279-6725-4DE7-A8FC-600F6A5D5F05}">
          <x14:formula1>
            <xm:f>taxonomy!$H$29:$H$32</xm:f>
          </x14:formula1>
          <xm:sqref>C31</xm:sqref>
        </x14:dataValidation>
        <x14:dataValidation type="list" allowBlank="1" showInputMessage="1" showErrorMessage="1" xr:uid="{1B7D93AB-DEF8-41DC-8313-E284400A9D7D}">
          <x14:formula1>
            <xm:f>taxonomy!$C$36:$C$43</xm:f>
          </x14:formula1>
          <xm:sqref>C43</xm:sqref>
        </x14:dataValidation>
        <x14:dataValidation type="list" allowBlank="1" showInputMessage="1" showErrorMessage="1" xr:uid="{92A27C74-E0A4-4E2E-BE42-D4AE39EBF66F}">
          <x14:formula1>
            <xm:f>taxonomy!$D$36:$D$39</xm:f>
          </x14:formula1>
          <xm:sqref>C46</xm:sqref>
        </x14:dataValidation>
        <x14:dataValidation type="list" allowBlank="1" showInputMessage="1" showErrorMessage="1" xr:uid="{F53C4457-790F-4633-824A-456EF82C3A91}">
          <x14:formula1>
            <xm:f>taxonomy!$E$36:$E$39</xm:f>
          </x14:formula1>
          <xm:sqref>C48</xm:sqref>
        </x14:dataValidation>
        <x14:dataValidation type="list" allowBlank="1" showInputMessage="1" showErrorMessage="1" xr:uid="{0274F2FF-53C8-499E-B8AF-93AC23E1394B}">
          <x14:formula1>
            <xm:f>taxonomy!$F$36:$F$38</xm:f>
          </x14:formula1>
          <xm:sqref>C50</xm:sqref>
        </x14:dataValidation>
        <x14:dataValidation type="list" allowBlank="1" showInputMessage="1" showErrorMessage="1" xr:uid="{A6463E1D-10CF-40B8-807A-737712F0F671}">
          <x14:formula1>
            <xm:f>taxonomy!$G$36:$G$39</xm:f>
          </x14:formula1>
          <xm:sqref>C58</xm:sqref>
        </x14:dataValidation>
        <x14:dataValidation type="list" allowBlank="1" showInputMessage="1" showErrorMessage="1" xr:uid="{2163BC72-6AFE-4728-B3BE-BD57916C07B9}">
          <x14:formula1>
            <xm:f>taxonomy!$H$36:$H$39</xm:f>
          </x14:formula1>
          <xm:sqref>C62</xm:sqref>
        </x14:dataValidation>
        <x14:dataValidation type="list" allowBlank="1" showInputMessage="1" showErrorMessage="1" xr:uid="{593FB310-65C4-4334-B290-E14BA63A6446}">
          <x14:formula1>
            <xm:f>taxonomy!$C$29:$C$35</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2A12-8587-4461-ACD6-E86C15E8A49D}">
  <sheetPr codeName="Sheet6"/>
  <dimension ref="A1:E29"/>
  <sheetViews>
    <sheetView zoomScaleNormal="100" workbookViewId="0">
      <selection activeCell="C36" sqref="C36"/>
    </sheetView>
  </sheetViews>
  <sheetFormatPr defaultRowHeight="14.4" x14ac:dyDescent="0.3"/>
  <cols>
    <col min="1" max="1" width="73.5546875" customWidth="1"/>
    <col min="2" max="2" width="15.21875" customWidth="1"/>
    <col min="3" max="3" width="42.33203125" customWidth="1"/>
    <col min="4" max="4" width="38.44140625" customWidth="1"/>
    <col min="5" max="5" width="37.5546875" customWidth="1"/>
  </cols>
  <sheetData>
    <row r="1" spans="1:5" ht="25.8" customHeight="1" x14ac:dyDescent="0.3">
      <c r="A1" s="205" t="s">
        <v>481</v>
      </c>
      <c r="B1" s="205"/>
      <c r="C1" s="205"/>
      <c r="D1" s="205"/>
      <c r="E1" s="205"/>
    </row>
    <row r="2" spans="1:5" s="12" customFormat="1" ht="25.2" customHeight="1" x14ac:dyDescent="0.3">
      <c r="A2" s="67" t="s">
        <v>29</v>
      </c>
      <c r="B2" s="67" t="s">
        <v>30</v>
      </c>
      <c r="C2" s="67" t="s">
        <v>31</v>
      </c>
      <c r="D2" s="67" t="s">
        <v>32</v>
      </c>
      <c r="E2" s="67" t="s">
        <v>33</v>
      </c>
    </row>
    <row r="3" spans="1:5" s="12" customFormat="1" ht="19.2" customHeight="1" x14ac:dyDescent="0.3">
      <c r="A3" s="3" t="s">
        <v>417</v>
      </c>
      <c r="B3" s="3" t="s">
        <v>35</v>
      </c>
      <c r="C3" s="69" t="s">
        <v>433</v>
      </c>
      <c r="D3" s="102"/>
      <c r="E3" s="82"/>
    </row>
    <row r="4" spans="1:5" s="12" customFormat="1" ht="19.2" customHeight="1" x14ac:dyDescent="0.3">
      <c r="A4" s="196" t="s">
        <v>146</v>
      </c>
      <c r="B4" s="197"/>
      <c r="C4" s="197"/>
      <c r="D4" s="197"/>
      <c r="E4" s="198"/>
    </row>
    <row r="5" spans="1:5" s="12" customFormat="1" ht="19.2" customHeight="1" x14ac:dyDescent="0.3">
      <c r="A5" s="66" t="s">
        <v>210</v>
      </c>
      <c r="B5" s="66" t="s">
        <v>35</v>
      </c>
      <c r="C5" s="69" t="s">
        <v>433</v>
      </c>
      <c r="D5" s="102"/>
      <c r="E5" s="82"/>
    </row>
    <row r="6" spans="1:5" s="12" customFormat="1" ht="19.2" customHeight="1" x14ac:dyDescent="0.3">
      <c r="A6" s="3" t="s">
        <v>396</v>
      </c>
      <c r="B6" s="3" t="s">
        <v>35</v>
      </c>
      <c r="C6" s="69" t="s">
        <v>433</v>
      </c>
      <c r="D6" s="102"/>
      <c r="E6" s="82"/>
    </row>
    <row r="7" spans="1:5" s="12" customFormat="1" ht="19.2" customHeight="1" x14ac:dyDescent="0.3">
      <c r="A7" s="196" t="s">
        <v>211</v>
      </c>
      <c r="B7" s="197"/>
      <c r="C7" s="197"/>
      <c r="D7" s="197"/>
      <c r="E7" s="198"/>
    </row>
    <row r="8" spans="1:5" s="12" customFormat="1" ht="19.2" customHeight="1" x14ac:dyDescent="0.3">
      <c r="A8" s="61" t="s">
        <v>416</v>
      </c>
      <c r="B8" s="61" t="s">
        <v>41</v>
      </c>
      <c r="C8" s="120"/>
      <c r="D8" s="116"/>
      <c r="E8" s="82"/>
    </row>
    <row r="9" spans="1:5" s="12" customFormat="1" ht="19.2" customHeight="1" x14ac:dyDescent="0.3">
      <c r="A9" s="3" t="s">
        <v>398</v>
      </c>
      <c r="B9" s="66" t="s">
        <v>96</v>
      </c>
      <c r="C9" s="120"/>
      <c r="D9" s="102"/>
      <c r="E9" s="82"/>
    </row>
    <row r="10" spans="1:5" s="12" customFormat="1" ht="19.2" customHeight="1" x14ac:dyDescent="0.3">
      <c r="A10" s="3" t="s">
        <v>399</v>
      </c>
      <c r="B10" s="66" t="s">
        <v>405</v>
      </c>
      <c r="C10" s="120"/>
      <c r="D10" s="102"/>
      <c r="E10" s="82"/>
    </row>
    <row r="11" spans="1:5" s="12" customFormat="1" ht="19.2" customHeight="1" x14ac:dyDescent="0.3">
      <c r="A11" s="3" t="s">
        <v>400</v>
      </c>
      <c r="B11" s="66" t="s">
        <v>401</v>
      </c>
      <c r="C11" s="120"/>
      <c r="D11" s="102"/>
      <c r="E11" s="82"/>
    </row>
    <row r="12" spans="1:5" s="12" customFormat="1" ht="19.2" customHeight="1" x14ac:dyDescent="0.3">
      <c r="A12" s="196" t="s">
        <v>212</v>
      </c>
      <c r="B12" s="197"/>
      <c r="C12" s="197"/>
      <c r="D12" s="197"/>
      <c r="E12" s="198"/>
    </row>
    <row r="13" spans="1:5" s="12" customFormat="1" ht="19.2" customHeight="1" x14ac:dyDescent="0.3">
      <c r="A13" s="61" t="s">
        <v>415</v>
      </c>
      <c r="B13" s="61" t="s">
        <v>41</v>
      </c>
      <c r="C13" s="121"/>
      <c r="D13" s="116"/>
      <c r="E13" s="82"/>
    </row>
    <row r="14" spans="1:5" s="12" customFormat="1" ht="19.2" customHeight="1" x14ac:dyDescent="0.3">
      <c r="A14" s="3" t="s">
        <v>406</v>
      </c>
      <c r="B14" s="66" t="s">
        <v>96</v>
      </c>
      <c r="C14" s="120"/>
      <c r="D14" s="102"/>
      <c r="E14" s="82"/>
    </row>
    <row r="15" spans="1:5" s="12" customFormat="1" ht="19.2" customHeight="1" x14ac:dyDescent="0.3">
      <c r="A15" s="3" t="s">
        <v>407</v>
      </c>
      <c r="B15" s="66" t="s">
        <v>405</v>
      </c>
      <c r="C15" s="120"/>
      <c r="D15" s="102"/>
      <c r="E15" s="82"/>
    </row>
    <row r="16" spans="1:5" s="12" customFormat="1" ht="19.2" customHeight="1" x14ac:dyDescent="0.3">
      <c r="A16" s="3" t="s">
        <v>400</v>
      </c>
      <c r="B16" s="66" t="s">
        <v>401</v>
      </c>
      <c r="C16" s="120"/>
      <c r="D16" s="102"/>
      <c r="E16" s="82"/>
    </row>
    <row r="17" spans="1:5" s="12" customFormat="1" ht="19.2" customHeight="1" x14ac:dyDescent="0.3">
      <c r="A17" s="3" t="s">
        <v>408</v>
      </c>
      <c r="B17" s="66" t="s">
        <v>402</v>
      </c>
      <c r="C17" s="120"/>
      <c r="D17" s="102"/>
      <c r="E17" s="82"/>
    </row>
    <row r="18" spans="1:5" s="12" customFormat="1" ht="19.2" customHeight="1" x14ac:dyDescent="0.3">
      <c r="A18" s="3" t="s">
        <v>409</v>
      </c>
      <c r="B18" s="66" t="s">
        <v>403</v>
      </c>
      <c r="C18" s="120"/>
      <c r="D18" s="102"/>
      <c r="E18" s="82"/>
    </row>
    <row r="19" spans="1:5" s="12" customFormat="1" ht="19.2" customHeight="1" x14ac:dyDescent="0.3">
      <c r="A19" s="3" t="s">
        <v>420</v>
      </c>
      <c r="B19" s="66" t="s">
        <v>35</v>
      </c>
      <c r="C19" s="120"/>
      <c r="D19" s="102"/>
      <c r="E19" s="82"/>
    </row>
    <row r="20" spans="1:5" s="12" customFormat="1" ht="19.2" customHeight="1" x14ac:dyDescent="0.3">
      <c r="A20" s="3" t="s">
        <v>411</v>
      </c>
      <c r="B20" s="66" t="s">
        <v>403</v>
      </c>
      <c r="C20" s="120"/>
      <c r="D20" s="102"/>
      <c r="E20" s="82"/>
    </row>
    <row r="21" spans="1:5" s="12" customFormat="1" ht="19.2" customHeight="1" x14ac:dyDescent="0.3">
      <c r="A21" s="3" t="s">
        <v>410</v>
      </c>
      <c r="B21" s="66" t="s">
        <v>57</v>
      </c>
      <c r="C21" s="120"/>
      <c r="D21" s="102"/>
      <c r="E21" s="82"/>
    </row>
    <row r="22" spans="1:5" s="12" customFormat="1" ht="19.2" customHeight="1" x14ac:dyDescent="0.3">
      <c r="A22" s="3" t="s">
        <v>412</v>
      </c>
      <c r="B22" s="3" t="s">
        <v>404</v>
      </c>
      <c r="C22" s="120"/>
      <c r="D22" s="102"/>
      <c r="E22" s="82"/>
    </row>
    <row r="23" spans="1:5" s="12" customFormat="1" ht="19.2" customHeight="1" x14ac:dyDescent="0.3">
      <c r="A23" s="3" t="s">
        <v>459</v>
      </c>
      <c r="B23" s="3"/>
      <c r="C23" s="69" t="s">
        <v>433</v>
      </c>
      <c r="D23" s="102"/>
      <c r="E23" s="82"/>
    </row>
    <row r="24" spans="1:5" s="12" customFormat="1" ht="19.2" customHeight="1" x14ac:dyDescent="0.3">
      <c r="A24" s="3" t="s">
        <v>213</v>
      </c>
      <c r="B24" s="3" t="s">
        <v>413</v>
      </c>
      <c r="C24" s="120"/>
      <c r="D24" s="102"/>
      <c r="E24" s="82"/>
    </row>
    <row r="25" spans="1:5" s="12" customFormat="1" ht="19.2" customHeight="1" x14ac:dyDescent="0.3">
      <c r="A25" s="3" t="s">
        <v>460</v>
      </c>
      <c r="B25" s="3"/>
      <c r="C25" s="69" t="s">
        <v>433</v>
      </c>
      <c r="D25" s="102"/>
      <c r="E25" s="82"/>
    </row>
    <row r="26" spans="1:5" s="12" customFormat="1" ht="19.2" customHeight="1" x14ac:dyDescent="0.3">
      <c r="A26" s="3" t="s">
        <v>214</v>
      </c>
      <c r="B26" s="3"/>
      <c r="C26" s="69" t="s">
        <v>433</v>
      </c>
      <c r="D26" s="102"/>
      <c r="E26" s="82"/>
    </row>
    <row r="27" spans="1:5" ht="26.4" customHeight="1" x14ac:dyDescent="0.3">
      <c r="A27" s="3" t="s">
        <v>215</v>
      </c>
      <c r="B27" s="3" t="s">
        <v>414</v>
      </c>
      <c r="C27" s="120"/>
      <c r="D27" s="101"/>
      <c r="E27" s="82"/>
    </row>
    <row r="28" spans="1:5" x14ac:dyDescent="0.3">
      <c r="A28" s="8"/>
      <c r="B28" s="8"/>
      <c r="C28" s="24"/>
    </row>
    <row r="29" spans="1:5" x14ac:dyDescent="0.3">
      <c r="A29" s="8"/>
      <c r="B29" s="8"/>
      <c r="C29" s="24"/>
    </row>
  </sheetData>
  <mergeCells count="4">
    <mergeCell ref="A1:E1"/>
    <mergeCell ref="A12:E12"/>
    <mergeCell ref="A7:E7"/>
    <mergeCell ref="A4:E4"/>
  </mergeCells>
  <pageMargins left="0.7" right="0.7" top="0.75" bottom="0.75" header="0.3" footer="0.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9B71C8EC-EE22-4E09-8C1E-853FAF1793BB}">
          <x14:formula1>
            <xm:f>taxonomy!$B$11:$B$13</xm:f>
          </x14:formula1>
          <xm:sqref>C3 C25 C23</xm:sqref>
        </x14:dataValidation>
        <x14:dataValidation type="list" allowBlank="1" showInputMessage="1" showErrorMessage="1" xr:uid="{864BE281-2A12-4268-9EF9-4E9BA1209091}">
          <x14:formula1>
            <xm:f>taxonomy!$I$36:$I$40</xm:f>
          </x14:formula1>
          <xm:sqref>C5</xm:sqref>
        </x14:dataValidation>
        <x14:dataValidation type="list" allowBlank="1" showInputMessage="1" showErrorMessage="1" xr:uid="{8A0BE829-0952-4BF4-B106-186D32DCEB7B}">
          <x14:formula1>
            <xm:f>taxonomy!$C$44:$C$48</xm:f>
          </x14:formula1>
          <xm:sqref>C6</xm:sqref>
        </x14:dataValidation>
        <x14:dataValidation type="list" allowBlank="1" showInputMessage="1" showErrorMessage="1" xr:uid="{59531876-25AE-4C49-9FF4-FE7CFD897C21}">
          <x14:formula1>
            <xm:f>taxonomy!$D$44:$D$48</xm:f>
          </x14:formula1>
          <xm:sqref>C26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0758-8C74-4808-BBAA-B492E7DD5B6F}">
  <sheetPr codeName="Sheet7"/>
  <dimension ref="A1:G53"/>
  <sheetViews>
    <sheetView tabSelected="1" zoomScaleNormal="100" workbookViewId="0">
      <selection activeCell="A12" sqref="A12:B30"/>
    </sheetView>
  </sheetViews>
  <sheetFormatPr defaultRowHeight="14.4" x14ac:dyDescent="0.3"/>
  <cols>
    <col min="1" max="1" width="84.21875" customWidth="1"/>
    <col min="2" max="2" width="13.77734375" customWidth="1"/>
    <col min="3" max="3" width="29.21875" customWidth="1"/>
    <col min="4" max="4" width="12.5546875" customWidth="1"/>
    <col min="5" max="5" width="39.77734375" customWidth="1"/>
    <col min="6" max="6" width="45" customWidth="1"/>
    <col min="7" max="7" width="16.77734375" customWidth="1"/>
  </cols>
  <sheetData>
    <row r="1" spans="1:7" ht="25.8" customHeight="1" x14ac:dyDescent="0.3">
      <c r="A1" s="117" t="s">
        <v>499</v>
      </c>
      <c r="B1" s="117"/>
      <c r="C1" s="117"/>
      <c r="D1" s="117"/>
      <c r="E1" s="117"/>
      <c r="F1" s="117"/>
    </row>
    <row r="2" spans="1:7" ht="23.4" customHeight="1" x14ac:dyDescent="0.3">
      <c r="A2" s="225" t="s">
        <v>216</v>
      </c>
      <c r="B2" s="225"/>
      <c r="C2" s="225"/>
      <c r="D2" s="225"/>
      <c r="E2" s="225"/>
      <c r="F2" s="225"/>
      <c r="G2" s="60"/>
    </row>
    <row r="3" spans="1:7" ht="16.8" customHeight="1" x14ac:dyDescent="0.3">
      <c r="A3" s="30" t="s">
        <v>29</v>
      </c>
      <c r="B3" s="30" t="s">
        <v>30</v>
      </c>
      <c r="C3" s="165" t="s">
        <v>31</v>
      </c>
      <c r="D3" s="165"/>
      <c r="E3" s="67" t="s">
        <v>32</v>
      </c>
      <c r="F3" s="67" t="s">
        <v>33</v>
      </c>
      <c r="G3" s="60"/>
    </row>
    <row r="4" spans="1:7" ht="16.8" customHeight="1" x14ac:dyDescent="0.3">
      <c r="A4" s="51" t="s">
        <v>217</v>
      </c>
      <c r="B4" s="56" t="s">
        <v>41</v>
      </c>
      <c r="C4" s="215"/>
      <c r="D4" s="216"/>
      <c r="E4" s="101"/>
      <c r="F4" s="81"/>
    </row>
    <row r="5" spans="1:7" ht="16.8" customHeight="1" x14ac:dyDescent="0.3">
      <c r="A5" s="5" t="s">
        <v>218</v>
      </c>
      <c r="B5" s="57" t="s">
        <v>421</v>
      </c>
      <c r="C5" s="215"/>
      <c r="D5" s="216"/>
      <c r="E5" s="101"/>
      <c r="F5" s="81"/>
    </row>
    <row r="6" spans="1:7" ht="16.8" customHeight="1" x14ac:dyDescent="0.3">
      <c r="A6" s="5" t="s">
        <v>219</v>
      </c>
      <c r="B6" s="57" t="s">
        <v>35</v>
      </c>
      <c r="C6" s="217" t="s">
        <v>433</v>
      </c>
      <c r="D6" s="218"/>
      <c r="E6" s="101"/>
      <c r="F6" s="81"/>
    </row>
    <row r="7" spans="1:7" ht="16.8" customHeight="1" x14ac:dyDescent="0.3">
      <c r="A7" s="5" t="s">
        <v>422</v>
      </c>
      <c r="B7" s="57" t="s">
        <v>96</v>
      </c>
      <c r="C7" s="215"/>
      <c r="D7" s="216"/>
      <c r="E7" s="101"/>
      <c r="F7" s="81"/>
    </row>
    <row r="8" spans="1:7" ht="32.4" customHeight="1" x14ac:dyDescent="0.3">
      <c r="A8" s="5" t="s">
        <v>483</v>
      </c>
      <c r="B8" s="57" t="s">
        <v>405</v>
      </c>
      <c r="C8" s="215"/>
      <c r="D8" s="216"/>
      <c r="E8" s="75" t="s">
        <v>482</v>
      </c>
      <c r="F8" s="81"/>
    </row>
    <row r="9" spans="1:7" ht="16.8" customHeight="1" x14ac:dyDescent="0.3">
      <c r="A9" s="5" t="s">
        <v>220</v>
      </c>
      <c r="B9" s="57" t="s">
        <v>41</v>
      </c>
      <c r="C9" s="215"/>
      <c r="D9" s="216"/>
      <c r="E9" s="101"/>
      <c r="F9" s="81"/>
    </row>
    <row r="10" spans="1:7" ht="16.8" customHeight="1" x14ac:dyDescent="0.3">
      <c r="A10" s="5" t="s">
        <v>221</v>
      </c>
      <c r="B10" s="57" t="s">
        <v>423</v>
      </c>
      <c r="C10" s="215"/>
      <c r="D10" s="216"/>
      <c r="E10" s="101"/>
      <c r="F10" s="81"/>
    </row>
    <row r="11" spans="1:7" ht="23.4" customHeight="1" x14ac:dyDescent="0.3">
      <c r="A11" s="222" t="s">
        <v>222</v>
      </c>
      <c r="B11" s="223"/>
      <c r="C11" s="223"/>
      <c r="D11" s="223"/>
      <c r="E11" s="223"/>
      <c r="F11" s="224"/>
    </row>
    <row r="12" spans="1:7" x14ac:dyDescent="0.3">
      <c r="A12" s="199" t="s">
        <v>223</v>
      </c>
      <c r="B12" s="200"/>
      <c r="C12" s="72" t="s">
        <v>224</v>
      </c>
      <c r="D12" s="118"/>
      <c r="E12" s="101"/>
      <c r="F12" s="81"/>
    </row>
    <row r="13" spans="1:7" x14ac:dyDescent="0.3">
      <c r="A13" s="201"/>
      <c r="B13" s="202"/>
      <c r="C13" s="72" t="s">
        <v>225</v>
      </c>
      <c r="D13" s="118"/>
      <c r="E13" s="101"/>
      <c r="F13" s="81"/>
    </row>
    <row r="14" spans="1:7" x14ac:dyDescent="0.3">
      <c r="A14" s="201"/>
      <c r="B14" s="202"/>
      <c r="C14" s="72" t="s">
        <v>226</v>
      </c>
      <c r="D14" s="118"/>
      <c r="E14" s="101"/>
      <c r="F14" s="81"/>
    </row>
    <row r="15" spans="1:7" x14ac:dyDescent="0.3">
      <c r="A15" s="201"/>
      <c r="B15" s="202"/>
      <c r="C15" s="72" t="s">
        <v>227</v>
      </c>
      <c r="D15" s="118"/>
      <c r="E15" s="101"/>
      <c r="F15" s="81"/>
    </row>
    <row r="16" spans="1:7" x14ac:dyDescent="0.3">
      <c r="A16" s="201"/>
      <c r="B16" s="202"/>
      <c r="C16" s="72" t="s">
        <v>228</v>
      </c>
      <c r="D16" s="118"/>
      <c r="E16" s="101"/>
      <c r="F16" s="81"/>
    </row>
    <row r="17" spans="1:6" x14ac:dyDescent="0.3">
      <c r="A17" s="201"/>
      <c r="B17" s="202"/>
      <c r="C17" s="72" t="s">
        <v>229</v>
      </c>
      <c r="D17" s="118"/>
      <c r="E17" s="101"/>
      <c r="F17" s="81"/>
    </row>
    <row r="18" spans="1:6" x14ac:dyDescent="0.3">
      <c r="A18" s="201"/>
      <c r="B18" s="202"/>
      <c r="C18" s="72" t="s">
        <v>230</v>
      </c>
      <c r="D18" s="118"/>
      <c r="E18" s="101"/>
      <c r="F18" s="81"/>
    </row>
    <row r="19" spans="1:6" x14ac:dyDescent="0.3">
      <c r="A19" s="201"/>
      <c r="B19" s="202"/>
      <c r="C19" s="72" t="s">
        <v>231</v>
      </c>
      <c r="D19" s="118"/>
      <c r="E19" s="101"/>
      <c r="F19" s="81"/>
    </row>
    <row r="20" spans="1:6" x14ac:dyDescent="0.3">
      <c r="A20" s="201"/>
      <c r="B20" s="202"/>
      <c r="C20" s="72" t="s">
        <v>232</v>
      </c>
      <c r="D20" s="118"/>
      <c r="E20" s="101"/>
      <c r="F20" s="81"/>
    </row>
    <row r="21" spans="1:6" x14ac:dyDescent="0.3">
      <c r="A21" s="201"/>
      <c r="B21" s="202"/>
      <c r="C21" s="72" t="s">
        <v>233</v>
      </c>
      <c r="D21" s="118"/>
      <c r="E21" s="101"/>
      <c r="F21" s="81"/>
    </row>
    <row r="22" spans="1:6" x14ac:dyDescent="0.3">
      <c r="A22" s="201"/>
      <c r="B22" s="202"/>
      <c r="C22" s="72" t="s">
        <v>234</v>
      </c>
      <c r="D22" s="118"/>
      <c r="E22" s="101"/>
      <c r="F22" s="81"/>
    </row>
    <row r="23" spans="1:6" x14ac:dyDescent="0.3">
      <c r="A23" s="201"/>
      <c r="B23" s="202"/>
      <c r="C23" s="72" t="s">
        <v>235</v>
      </c>
      <c r="D23" s="118"/>
      <c r="E23" s="101"/>
      <c r="F23" s="81"/>
    </row>
    <row r="24" spans="1:6" x14ac:dyDescent="0.3">
      <c r="A24" s="201"/>
      <c r="B24" s="202"/>
      <c r="C24" s="72" t="s">
        <v>236</v>
      </c>
      <c r="D24" s="118"/>
      <c r="E24" s="101"/>
      <c r="F24" s="81"/>
    </row>
    <row r="25" spans="1:6" x14ac:dyDescent="0.3">
      <c r="A25" s="201"/>
      <c r="B25" s="202"/>
      <c r="C25" s="72" t="s">
        <v>237</v>
      </c>
      <c r="D25" s="118"/>
      <c r="E25" s="101"/>
      <c r="F25" s="81"/>
    </row>
    <row r="26" spans="1:6" x14ac:dyDescent="0.3">
      <c r="A26" s="201"/>
      <c r="B26" s="202"/>
      <c r="C26" s="72" t="s">
        <v>238</v>
      </c>
      <c r="D26" s="118"/>
      <c r="E26" s="101"/>
      <c r="F26" s="81"/>
    </row>
    <row r="27" spans="1:6" x14ac:dyDescent="0.3">
      <c r="A27" s="201"/>
      <c r="B27" s="202"/>
      <c r="C27" s="72" t="s">
        <v>239</v>
      </c>
      <c r="D27" s="118"/>
      <c r="E27" s="101"/>
      <c r="F27" s="81"/>
    </row>
    <row r="28" spans="1:6" x14ac:dyDescent="0.3">
      <c r="A28" s="201"/>
      <c r="B28" s="202"/>
      <c r="C28" s="72" t="s">
        <v>240</v>
      </c>
      <c r="D28" s="118"/>
      <c r="E28" s="101"/>
      <c r="F28" s="81"/>
    </row>
    <row r="29" spans="1:6" x14ac:dyDescent="0.3">
      <c r="A29" s="201"/>
      <c r="B29" s="202"/>
      <c r="C29" s="72" t="s">
        <v>241</v>
      </c>
      <c r="D29" s="118"/>
      <c r="E29" s="101"/>
      <c r="F29" s="81"/>
    </row>
    <row r="30" spans="1:6" x14ac:dyDescent="0.3">
      <c r="A30" s="203"/>
      <c r="B30" s="204"/>
      <c r="C30" s="72" t="s">
        <v>159</v>
      </c>
      <c r="D30" s="118"/>
      <c r="E30" s="101"/>
      <c r="F30" s="81"/>
    </row>
    <row r="31" spans="1:6" s="12" customFormat="1" ht="17.399999999999999" customHeight="1" x14ac:dyDescent="0.3">
      <c r="A31" s="3" t="s">
        <v>242</v>
      </c>
      <c r="B31" s="28" t="s">
        <v>35</v>
      </c>
      <c r="C31" s="215"/>
      <c r="D31" s="216"/>
      <c r="E31" s="102"/>
      <c r="F31" s="82"/>
    </row>
    <row r="32" spans="1:6" s="12" customFormat="1" ht="17.399999999999999" customHeight="1" x14ac:dyDescent="0.3">
      <c r="A32" s="3" t="s">
        <v>243</v>
      </c>
      <c r="B32" s="28" t="s">
        <v>35</v>
      </c>
      <c r="C32" s="217" t="s">
        <v>433</v>
      </c>
      <c r="D32" s="218"/>
      <c r="E32" s="102"/>
      <c r="F32" s="82"/>
    </row>
    <row r="33" spans="1:6" s="12" customFormat="1" ht="17.399999999999999" customHeight="1" x14ac:dyDescent="0.3">
      <c r="A33" s="66" t="s">
        <v>424</v>
      </c>
      <c r="B33" s="64" t="s">
        <v>96</v>
      </c>
      <c r="C33" s="215"/>
      <c r="D33" s="216"/>
      <c r="E33" s="102"/>
      <c r="F33" s="82"/>
    </row>
    <row r="34" spans="1:6" s="12" customFormat="1" ht="17.399999999999999" customHeight="1" x14ac:dyDescent="0.3">
      <c r="A34" s="66" t="s">
        <v>425</v>
      </c>
      <c r="B34" s="64" t="s">
        <v>397</v>
      </c>
      <c r="C34" s="215"/>
      <c r="D34" s="216"/>
      <c r="E34" s="102"/>
      <c r="F34" s="82"/>
    </row>
    <row r="35" spans="1:6" s="12" customFormat="1" ht="17.399999999999999" customHeight="1" x14ac:dyDescent="0.3">
      <c r="A35" s="66" t="s">
        <v>434</v>
      </c>
      <c r="B35" s="64" t="s">
        <v>104</v>
      </c>
      <c r="C35" s="215"/>
      <c r="D35" s="216"/>
      <c r="E35" s="102"/>
      <c r="F35" s="82"/>
    </row>
    <row r="36" spans="1:6" ht="23.4" customHeight="1" x14ac:dyDescent="0.3">
      <c r="A36" s="219" t="s">
        <v>496</v>
      </c>
      <c r="B36" s="220"/>
      <c r="C36" s="220"/>
      <c r="D36" s="220"/>
      <c r="E36" s="220"/>
      <c r="F36" s="221"/>
    </row>
    <row r="37" spans="1:6" s="12" customFormat="1" ht="18" customHeight="1" x14ac:dyDescent="0.3">
      <c r="A37" s="67" t="s">
        <v>29</v>
      </c>
      <c r="B37" s="67" t="s">
        <v>30</v>
      </c>
      <c r="C37" s="165" t="s">
        <v>31</v>
      </c>
      <c r="D37" s="165"/>
      <c r="E37" s="67" t="s">
        <v>32</v>
      </c>
      <c r="F37" s="67" t="s">
        <v>33</v>
      </c>
    </row>
    <row r="38" spans="1:6" s="12" customFormat="1" ht="18" customHeight="1" x14ac:dyDescent="0.3">
      <c r="A38" s="66" t="s">
        <v>244</v>
      </c>
      <c r="B38" s="64" t="s">
        <v>35</v>
      </c>
      <c r="C38" s="217" t="s">
        <v>433</v>
      </c>
      <c r="D38" s="218"/>
      <c r="E38" s="102"/>
      <c r="F38" s="82"/>
    </row>
    <row r="39" spans="1:6" s="12" customFormat="1" ht="18" customHeight="1" x14ac:dyDescent="0.3">
      <c r="A39" s="66" t="s">
        <v>245</v>
      </c>
      <c r="B39" s="64" t="s">
        <v>35</v>
      </c>
      <c r="C39" s="217" t="s">
        <v>433</v>
      </c>
      <c r="D39" s="218"/>
      <c r="E39" s="102"/>
      <c r="F39" s="82"/>
    </row>
    <row r="40" spans="1:6" s="12" customFormat="1" ht="18" customHeight="1" x14ac:dyDescent="0.3">
      <c r="A40" s="66" t="s">
        <v>246</v>
      </c>
      <c r="B40" s="64" t="s">
        <v>41</v>
      </c>
      <c r="C40" s="215"/>
      <c r="D40" s="216"/>
      <c r="E40" s="102"/>
      <c r="F40" s="82"/>
    </row>
    <row r="41" spans="1:6" s="12" customFormat="1" ht="18" customHeight="1" x14ac:dyDescent="0.3">
      <c r="A41" s="66" t="s">
        <v>429</v>
      </c>
      <c r="B41" s="64" t="s">
        <v>432</v>
      </c>
      <c r="C41" s="215"/>
      <c r="D41" s="216"/>
      <c r="E41" s="102"/>
      <c r="F41" s="82"/>
    </row>
    <row r="42" spans="1:6" s="12" customFormat="1" ht="18" customHeight="1" x14ac:dyDescent="0.3">
      <c r="A42" s="66" t="s">
        <v>430</v>
      </c>
      <c r="B42" s="64" t="s">
        <v>96</v>
      </c>
      <c r="C42" s="215"/>
      <c r="D42" s="216"/>
      <c r="E42" s="102"/>
      <c r="F42" s="82"/>
    </row>
    <row r="43" spans="1:6" s="12" customFormat="1" ht="18" customHeight="1" x14ac:dyDescent="0.3">
      <c r="A43" s="66" t="s">
        <v>431</v>
      </c>
      <c r="B43" s="64" t="s">
        <v>428</v>
      </c>
      <c r="C43" s="215"/>
      <c r="D43" s="216"/>
      <c r="E43" s="102"/>
      <c r="F43" s="82"/>
    </row>
    <row r="44" spans="1:6" s="12" customFormat="1" ht="18" customHeight="1" x14ac:dyDescent="0.3">
      <c r="A44" s="66" t="s">
        <v>498</v>
      </c>
      <c r="B44" s="64" t="s">
        <v>104</v>
      </c>
      <c r="C44" s="215"/>
      <c r="D44" s="216"/>
      <c r="E44" s="102"/>
      <c r="F44" s="82"/>
    </row>
    <row r="45" spans="1:6" ht="22.2" customHeight="1" x14ac:dyDescent="0.3">
      <c r="A45" s="219" t="s">
        <v>497</v>
      </c>
      <c r="B45" s="220"/>
      <c r="C45" s="220"/>
      <c r="D45" s="220"/>
      <c r="E45" s="220"/>
      <c r="F45" s="221"/>
    </row>
    <row r="46" spans="1:6" ht="20.399999999999999" customHeight="1" x14ac:dyDescent="0.3">
      <c r="A46" s="30" t="s">
        <v>29</v>
      </c>
      <c r="B46" s="30" t="s">
        <v>30</v>
      </c>
      <c r="C46" s="165" t="s">
        <v>31</v>
      </c>
      <c r="D46" s="165"/>
      <c r="E46" s="67" t="s">
        <v>32</v>
      </c>
      <c r="F46" s="67" t="s">
        <v>33</v>
      </c>
    </row>
    <row r="47" spans="1:6" ht="18" customHeight="1" x14ac:dyDescent="0.3">
      <c r="A47" s="5" t="s">
        <v>244</v>
      </c>
      <c r="B47" s="57" t="s">
        <v>35</v>
      </c>
      <c r="C47" s="217" t="s">
        <v>433</v>
      </c>
      <c r="D47" s="218"/>
      <c r="E47" s="101"/>
      <c r="F47" s="81"/>
    </row>
    <row r="48" spans="1:6" ht="18" customHeight="1" x14ac:dyDescent="0.3">
      <c r="A48" s="5" t="s">
        <v>245</v>
      </c>
      <c r="B48" s="57" t="s">
        <v>35</v>
      </c>
      <c r="C48" s="217" t="s">
        <v>433</v>
      </c>
      <c r="D48" s="218"/>
      <c r="E48" s="101"/>
      <c r="F48" s="81"/>
    </row>
    <row r="49" spans="1:6" ht="18" customHeight="1" x14ac:dyDescent="0.3">
      <c r="A49" s="5" t="s">
        <v>247</v>
      </c>
      <c r="B49" s="57" t="s">
        <v>35</v>
      </c>
      <c r="C49" s="215"/>
      <c r="D49" s="216"/>
      <c r="E49" s="101"/>
      <c r="F49" s="81"/>
    </row>
    <row r="50" spans="1:6" ht="18" customHeight="1" x14ac:dyDescent="0.3">
      <c r="A50" s="5" t="s">
        <v>246</v>
      </c>
      <c r="B50" s="57" t="s">
        <v>41</v>
      </c>
      <c r="C50" s="215"/>
      <c r="D50" s="216"/>
      <c r="E50" s="101"/>
      <c r="F50" s="81"/>
    </row>
    <row r="51" spans="1:6" ht="18" customHeight="1" x14ac:dyDescent="0.3">
      <c r="A51" s="5" t="s">
        <v>95</v>
      </c>
      <c r="B51" s="57" t="s">
        <v>96</v>
      </c>
      <c r="C51" s="215"/>
      <c r="D51" s="216"/>
      <c r="E51" s="101"/>
      <c r="F51" s="81"/>
    </row>
    <row r="52" spans="1:6" ht="18" customHeight="1" x14ac:dyDescent="0.3">
      <c r="A52" s="5" t="s">
        <v>427</v>
      </c>
      <c r="B52" s="57" t="s">
        <v>428</v>
      </c>
      <c r="C52" s="215"/>
      <c r="D52" s="216"/>
      <c r="E52" s="101"/>
      <c r="F52" s="81"/>
    </row>
    <row r="53" spans="1:6" ht="18" customHeight="1" x14ac:dyDescent="0.3">
      <c r="A53" s="5" t="s">
        <v>426</v>
      </c>
      <c r="B53" s="57" t="s">
        <v>104</v>
      </c>
      <c r="C53" s="215"/>
      <c r="D53" s="216"/>
      <c r="E53" s="101"/>
      <c r="F53" s="81"/>
    </row>
  </sheetData>
  <mergeCells count="34">
    <mergeCell ref="C3:D3"/>
    <mergeCell ref="A2:F2"/>
    <mergeCell ref="C8:D8"/>
    <mergeCell ref="C9:D9"/>
    <mergeCell ref="C6:D6"/>
    <mergeCell ref="C7:D7"/>
    <mergeCell ref="C4:D4"/>
    <mergeCell ref="C5:D5"/>
    <mergeCell ref="C10:D10"/>
    <mergeCell ref="C31:D31"/>
    <mergeCell ref="C32:D32"/>
    <mergeCell ref="A12:B30"/>
    <mergeCell ref="A11:F11"/>
    <mergeCell ref="C33:D33"/>
    <mergeCell ref="C34:D34"/>
    <mergeCell ref="C35:D35"/>
    <mergeCell ref="C38:D38"/>
    <mergeCell ref="A36:F36"/>
    <mergeCell ref="C37:D37"/>
    <mergeCell ref="C39:D39"/>
    <mergeCell ref="C40:D40"/>
    <mergeCell ref="C41:D41"/>
    <mergeCell ref="C42:D42"/>
    <mergeCell ref="C43:D43"/>
    <mergeCell ref="C50:D50"/>
    <mergeCell ref="C51:D51"/>
    <mergeCell ref="C52:D52"/>
    <mergeCell ref="C53:D53"/>
    <mergeCell ref="C44:D44"/>
    <mergeCell ref="C47:D47"/>
    <mergeCell ref="C48:D48"/>
    <mergeCell ref="C49:D49"/>
    <mergeCell ref="A45:F45"/>
    <mergeCell ref="C46:D4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5" r:id="rId3" name="Check Box 3">
              <controlPr defaultSize="0" autoFill="0" autoLine="0" autoPict="0">
                <anchor moveWithCells="1">
                  <from>
                    <xdr:col>3</xdr:col>
                    <xdr:colOff>129540</xdr:colOff>
                    <xdr:row>10</xdr:row>
                    <xdr:rowOff>251460</xdr:rowOff>
                  </from>
                  <to>
                    <xdr:col>3</xdr:col>
                    <xdr:colOff>381000</xdr:colOff>
                    <xdr:row>11</xdr:row>
                    <xdr:rowOff>175260</xdr:rowOff>
                  </to>
                </anchor>
              </controlPr>
            </control>
          </mc:Choice>
        </mc:AlternateContent>
        <mc:AlternateContent xmlns:mc="http://schemas.openxmlformats.org/markup-compatibility/2006">
          <mc:Choice Requires="x14">
            <control shapeId="3076" r:id="rId4" name="Check Box 4">
              <controlPr defaultSize="0" autoFill="0" autoLine="0" autoPict="0">
                <anchor moveWithCells="1">
                  <from>
                    <xdr:col>3</xdr:col>
                    <xdr:colOff>137160</xdr:colOff>
                    <xdr:row>11</xdr:row>
                    <xdr:rowOff>167640</xdr:rowOff>
                  </from>
                  <to>
                    <xdr:col>3</xdr:col>
                    <xdr:colOff>381000</xdr:colOff>
                    <xdr:row>13</xdr:row>
                    <xdr:rowOff>22860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3</xdr:col>
                    <xdr:colOff>137160</xdr:colOff>
                    <xdr:row>12</xdr:row>
                    <xdr:rowOff>167640</xdr:rowOff>
                  </from>
                  <to>
                    <xdr:col>3</xdr:col>
                    <xdr:colOff>381000</xdr:colOff>
                    <xdr:row>14</xdr:row>
                    <xdr:rowOff>22860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3</xdr:col>
                    <xdr:colOff>137160</xdr:colOff>
                    <xdr:row>13</xdr:row>
                    <xdr:rowOff>167640</xdr:rowOff>
                  </from>
                  <to>
                    <xdr:col>3</xdr:col>
                    <xdr:colOff>381000</xdr:colOff>
                    <xdr:row>15</xdr:row>
                    <xdr:rowOff>22860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3</xdr:col>
                    <xdr:colOff>137160</xdr:colOff>
                    <xdr:row>14</xdr:row>
                    <xdr:rowOff>167640</xdr:rowOff>
                  </from>
                  <to>
                    <xdr:col>3</xdr:col>
                    <xdr:colOff>381000</xdr:colOff>
                    <xdr:row>16</xdr:row>
                    <xdr:rowOff>22860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3</xdr:col>
                    <xdr:colOff>137160</xdr:colOff>
                    <xdr:row>15</xdr:row>
                    <xdr:rowOff>167640</xdr:rowOff>
                  </from>
                  <to>
                    <xdr:col>3</xdr:col>
                    <xdr:colOff>381000</xdr:colOff>
                    <xdr:row>17</xdr:row>
                    <xdr:rowOff>22860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3</xdr:col>
                    <xdr:colOff>137160</xdr:colOff>
                    <xdr:row>16</xdr:row>
                    <xdr:rowOff>167640</xdr:rowOff>
                  </from>
                  <to>
                    <xdr:col>3</xdr:col>
                    <xdr:colOff>381000</xdr:colOff>
                    <xdr:row>18</xdr:row>
                    <xdr:rowOff>22860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3</xdr:col>
                    <xdr:colOff>137160</xdr:colOff>
                    <xdr:row>17</xdr:row>
                    <xdr:rowOff>167640</xdr:rowOff>
                  </from>
                  <to>
                    <xdr:col>3</xdr:col>
                    <xdr:colOff>381000</xdr:colOff>
                    <xdr:row>19</xdr:row>
                    <xdr:rowOff>22860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3</xdr:col>
                    <xdr:colOff>137160</xdr:colOff>
                    <xdr:row>18</xdr:row>
                    <xdr:rowOff>167640</xdr:rowOff>
                  </from>
                  <to>
                    <xdr:col>3</xdr:col>
                    <xdr:colOff>381000</xdr:colOff>
                    <xdr:row>20</xdr:row>
                    <xdr:rowOff>22860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3</xdr:col>
                    <xdr:colOff>137160</xdr:colOff>
                    <xdr:row>19</xdr:row>
                    <xdr:rowOff>167640</xdr:rowOff>
                  </from>
                  <to>
                    <xdr:col>3</xdr:col>
                    <xdr:colOff>381000</xdr:colOff>
                    <xdr:row>21</xdr:row>
                    <xdr:rowOff>22860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3</xdr:col>
                    <xdr:colOff>137160</xdr:colOff>
                    <xdr:row>20</xdr:row>
                    <xdr:rowOff>167640</xdr:rowOff>
                  </from>
                  <to>
                    <xdr:col>3</xdr:col>
                    <xdr:colOff>381000</xdr:colOff>
                    <xdr:row>22</xdr:row>
                    <xdr:rowOff>22860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3</xdr:col>
                    <xdr:colOff>137160</xdr:colOff>
                    <xdr:row>21</xdr:row>
                    <xdr:rowOff>167640</xdr:rowOff>
                  </from>
                  <to>
                    <xdr:col>3</xdr:col>
                    <xdr:colOff>381000</xdr:colOff>
                    <xdr:row>23</xdr:row>
                    <xdr:rowOff>22860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3</xdr:col>
                    <xdr:colOff>137160</xdr:colOff>
                    <xdr:row>22</xdr:row>
                    <xdr:rowOff>167640</xdr:rowOff>
                  </from>
                  <to>
                    <xdr:col>3</xdr:col>
                    <xdr:colOff>381000</xdr:colOff>
                    <xdr:row>24</xdr:row>
                    <xdr:rowOff>22860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3</xdr:col>
                    <xdr:colOff>137160</xdr:colOff>
                    <xdr:row>23</xdr:row>
                    <xdr:rowOff>167640</xdr:rowOff>
                  </from>
                  <to>
                    <xdr:col>3</xdr:col>
                    <xdr:colOff>381000</xdr:colOff>
                    <xdr:row>25</xdr:row>
                    <xdr:rowOff>22860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3</xdr:col>
                    <xdr:colOff>137160</xdr:colOff>
                    <xdr:row>24</xdr:row>
                    <xdr:rowOff>167640</xdr:rowOff>
                  </from>
                  <to>
                    <xdr:col>3</xdr:col>
                    <xdr:colOff>381000</xdr:colOff>
                    <xdr:row>26</xdr:row>
                    <xdr:rowOff>22860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3</xdr:col>
                    <xdr:colOff>137160</xdr:colOff>
                    <xdr:row>25</xdr:row>
                    <xdr:rowOff>167640</xdr:rowOff>
                  </from>
                  <to>
                    <xdr:col>3</xdr:col>
                    <xdr:colOff>381000</xdr:colOff>
                    <xdr:row>27</xdr:row>
                    <xdr:rowOff>22860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3</xdr:col>
                    <xdr:colOff>137160</xdr:colOff>
                    <xdr:row>26</xdr:row>
                    <xdr:rowOff>167640</xdr:rowOff>
                  </from>
                  <to>
                    <xdr:col>3</xdr:col>
                    <xdr:colOff>381000</xdr:colOff>
                    <xdr:row>28</xdr:row>
                    <xdr:rowOff>22860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3</xdr:col>
                    <xdr:colOff>137160</xdr:colOff>
                    <xdr:row>27</xdr:row>
                    <xdr:rowOff>167640</xdr:rowOff>
                  </from>
                  <to>
                    <xdr:col>3</xdr:col>
                    <xdr:colOff>381000</xdr:colOff>
                    <xdr:row>29</xdr:row>
                    <xdr:rowOff>22860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3</xdr:col>
                    <xdr:colOff>137160</xdr:colOff>
                    <xdr:row>28</xdr:row>
                    <xdr:rowOff>167640</xdr:rowOff>
                  </from>
                  <to>
                    <xdr:col>3</xdr:col>
                    <xdr:colOff>381000</xdr:colOff>
                    <xdr:row>30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EFF5BF44-8401-4EEE-B9AB-CFDB3A4D4B50}">
          <x14:formula1>
            <xm:f>taxonomy!$F$45:$F$63</xm:f>
          </x14:formula1>
          <xm:sqref>C13:C30</xm:sqref>
        </x14:dataValidation>
        <x14:dataValidation type="list" allowBlank="1" showInputMessage="1" showErrorMessage="1" xr:uid="{5C6F6A4C-EDF6-4105-B7CE-79CAFB447E90}">
          <x14:formula1>
            <xm:f>taxonomy!$E$44:$E$51</xm:f>
          </x14:formula1>
          <xm:sqref>C6:D6</xm:sqref>
        </x14:dataValidation>
        <x14:dataValidation type="list" allowBlank="1" showInputMessage="1" showErrorMessage="1" xr:uid="{4A6DF6BE-50C5-42A1-BDE4-904387A39BA3}">
          <x14:formula1>
            <xm:f>taxonomy!$G$44:$G$52</xm:f>
          </x14:formula1>
          <xm:sqref>C32:D32</xm:sqref>
        </x14:dataValidation>
        <x14:dataValidation type="list" allowBlank="1" showInputMessage="1" showErrorMessage="1" xr:uid="{CBD32850-601C-4961-83E2-7473092EA354}">
          <x14:formula1>
            <xm:f>taxonomy!$H$44:$H$47</xm:f>
          </x14:formula1>
          <xm:sqref>C38:D39</xm:sqref>
        </x14:dataValidation>
        <x14:dataValidation type="list" allowBlank="1" showInputMessage="1" showErrorMessage="1" xr:uid="{851BCFB6-31F6-4496-BBD8-7317B6DA9206}">
          <x14:formula1>
            <xm:f>taxonomy!$I$44:$I$50</xm:f>
          </x14:formula1>
          <xm:sqref>C47:D48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1E8C-3638-4440-91F7-0D63501A4528}">
  <sheetPr codeName="Sheet8"/>
  <dimension ref="A1:I63"/>
  <sheetViews>
    <sheetView topLeftCell="C46" workbookViewId="0">
      <selection activeCell="B4" sqref="B4"/>
    </sheetView>
  </sheetViews>
  <sheetFormatPr defaultRowHeight="14.4" x14ac:dyDescent="0.3"/>
  <cols>
    <col min="1" max="1" width="32" bestFit="1" customWidth="1"/>
    <col min="2" max="2" width="39" bestFit="1" customWidth="1"/>
    <col min="3" max="3" width="23.77734375" bestFit="1" customWidth="1"/>
    <col min="4" max="4" width="17.44140625" bestFit="1" customWidth="1"/>
    <col min="5" max="8" width="44.5546875" style="103" customWidth="1"/>
    <col min="9" max="9" width="54.5546875" bestFit="1" customWidth="1"/>
  </cols>
  <sheetData>
    <row r="1" spans="1:8" x14ac:dyDescent="0.3">
      <c r="A1" t="s">
        <v>433</v>
      </c>
      <c r="B1" t="s">
        <v>433</v>
      </c>
      <c r="C1" t="s">
        <v>433</v>
      </c>
      <c r="D1" t="s">
        <v>433</v>
      </c>
      <c r="E1" s="112" t="s">
        <v>433</v>
      </c>
      <c r="F1" s="112" t="s">
        <v>433</v>
      </c>
      <c r="G1" s="112" t="s">
        <v>433</v>
      </c>
      <c r="H1" s="112" t="s">
        <v>433</v>
      </c>
    </row>
    <row r="2" spans="1:8" x14ac:dyDescent="0.3">
      <c r="A2" t="s">
        <v>248</v>
      </c>
      <c r="B2" t="s">
        <v>484</v>
      </c>
      <c r="C2" t="s">
        <v>249</v>
      </c>
      <c r="D2" t="s">
        <v>250</v>
      </c>
      <c r="E2" s="103" t="s">
        <v>251</v>
      </c>
      <c r="F2" s="103" t="s">
        <v>252</v>
      </c>
      <c r="G2" s="104">
        <v>0.1</v>
      </c>
      <c r="H2" s="103" t="s">
        <v>253</v>
      </c>
    </row>
    <row r="3" spans="1:8" x14ac:dyDescent="0.3">
      <c r="A3" t="s">
        <v>254</v>
      </c>
      <c r="B3" t="s">
        <v>485</v>
      </c>
      <c r="C3" t="s">
        <v>255</v>
      </c>
      <c r="D3" t="s">
        <v>256</v>
      </c>
      <c r="E3" s="103" t="s">
        <v>257</v>
      </c>
      <c r="F3" s="103" t="s">
        <v>258</v>
      </c>
      <c r="G3" s="104">
        <v>0.2</v>
      </c>
      <c r="H3" s="103" t="s">
        <v>259</v>
      </c>
    </row>
    <row r="4" spans="1:8" x14ac:dyDescent="0.3">
      <c r="A4" t="s">
        <v>260</v>
      </c>
      <c r="B4" t="s">
        <v>486</v>
      </c>
      <c r="C4" t="s">
        <v>261</v>
      </c>
      <c r="D4" t="s">
        <v>262</v>
      </c>
      <c r="E4" s="103" t="s">
        <v>263</v>
      </c>
      <c r="F4" s="103" t="s">
        <v>264</v>
      </c>
      <c r="G4" s="104">
        <v>0.3</v>
      </c>
      <c r="H4" s="103" t="s">
        <v>265</v>
      </c>
    </row>
    <row r="5" spans="1:8" x14ac:dyDescent="0.3">
      <c r="A5" t="s">
        <v>266</v>
      </c>
      <c r="B5" t="s">
        <v>487</v>
      </c>
      <c r="F5" s="103" t="s">
        <v>267</v>
      </c>
      <c r="G5" s="104">
        <v>0.4</v>
      </c>
    </row>
    <row r="6" spans="1:8" x14ac:dyDescent="0.3">
      <c r="A6" t="s">
        <v>258</v>
      </c>
      <c r="B6" t="s">
        <v>488</v>
      </c>
      <c r="F6" s="103" t="s">
        <v>159</v>
      </c>
      <c r="G6" s="104">
        <v>0.5</v>
      </c>
    </row>
    <row r="7" spans="1:8" x14ac:dyDescent="0.3">
      <c r="A7" t="s">
        <v>252</v>
      </c>
      <c r="B7" t="s">
        <v>489</v>
      </c>
      <c r="G7" s="104">
        <v>0.6</v>
      </c>
    </row>
    <row r="8" spans="1:8" x14ac:dyDescent="0.3">
      <c r="B8" t="s">
        <v>490</v>
      </c>
      <c r="G8" s="104">
        <v>0.7</v>
      </c>
    </row>
    <row r="9" spans="1:8" x14ac:dyDescent="0.3">
      <c r="B9" t="s">
        <v>491</v>
      </c>
      <c r="G9" s="104">
        <v>0.8</v>
      </c>
    </row>
    <row r="11" spans="1:8" x14ac:dyDescent="0.3">
      <c r="A11" t="s">
        <v>433</v>
      </c>
      <c r="B11" t="s">
        <v>433</v>
      </c>
      <c r="C11" t="s">
        <v>433</v>
      </c>
      <c r="D11" t="s">
        <v>433</v>
      </c>
      <c r="E11" s="112" t="s">
        <v>433</v>
      </c>
      <c r="F11" s="112" t="s">
        <v>433</v>
      </c>
    </row>
    <row r="12" spans="1:8" x14ac:dyDescent="0.3">
      <c r="A12" t="s">
        <v>268</v>
      </c>
      <c r="B12" t="s">
        <v>269</v>
      </c>
      <c r="C12" t="s">
        <v>270</v>
      </c>
      <c r="D12" t="s">
        <v>271</v>
      </c>
      <c r="E12" s="103" t="s">
        <v>272</v>
      </c>
      <c r="F12" s="103" t="s">
        <v>273</v>
      </c>
    </row>
    <row r="13" spans="1:8" x14ac:dyDescent="0.3">
      <c r="A13" t="s">
        <v>274</v>
      </c>
      <c r="B13" t="s">
        <v>275</v>
      </c>
      <c r="C13" t="s">
        <v>276</v>
      </c>
      <c r="D13" t="s">
        <v>277</v>
      </c>
      <c r="E13" s="103" t="s">
        <v>278</v>
      </c>
      <c r="F13" s="103" t="s">
        <v>279</v>
      </c>
    </row>
    <row r="14" spans="1:8" x14ac:dyDescent="0.3">
      <c r="A14" t="s">
        <v>280</v>
      </c>
      <c r="C14" t="s">
        <v>281</v>
      </c>
      <c r="E14" s="103" t="s">
        <v>282</v>
      </c>
      <c r="F14" s="103" t="s">
        <v>283</v>
      </c>
    </row>
    <row r="15" spans="1:8" x14ac:dyDescent="0.3">
      <c r="A15" t="s">
        <v>284</v>
      </c>
      <c r="C15" t="s">
        <v>285</v>
      </c>
      <c r="E15" s="103" t="s">
        <v>286</v>
      </c>
      <c r="F15" s="103" t="s">
        <v>287</v>
      </c>
    </row>
    <row r="16" spans="1:8" x14ac:dyDescent="0.3">
      <c r="A16" t="s">
        <v>433</v>
      </c>
      <c r="B16" t="s">
        <v>433</v>
      </c>
      <c r="C16" t="s">
        <v>433</v>
      </c>
      <c r="E16" s="103" t="s">
        <v>159</v>
      </c>
      <c r="F16" s="103" t="s">
        <v>288</v>
      </c>
    </row>
    <row r="17" spans="1:8" x14ac:dyDescent="0.3">
      <c r="A17" t="s">
        <v>289</v>
      </c>
      <c r="B17" t="s">
        <v>290</v>
      </c>
      <c r="C17" t="s">
        <v>291</v>
      </c>
      <c r="F17" s="103" t="s">
        <v>292</v>
      </c>
    </row>
    <row r="18" spans="1:8" x14ac:dyDescent="0.3">
      <c r="A18" t="s">
        <v>293</v>
      </c>
      <c r="B18" t="s">
        <v>294</v>
      </c>
      <c r="C18" t="s">
        <v>295</v>
      </c>
      <c r="F18" s="103" t="s">
        <v>296</v>
      </c>
    </row>
    <row r="19" spans="1:8" x14ac:dyDescent="0.3">
      <c r="A19" t="s">
        <v>159</v>
      </c>
      <c r="C19" t="s">
        <v>297</v>
      </c>
      <c r="F19" s="103" t="s">
        <v>159</v>
      </c>
    </row>
    <row r="20" spans="1:8" x14ac:dyDescent="0.3">
      <c r="C20" t="s">
        <v>159</v>
      </c>
    </row>
    <row r="21" spans="1:8" x14ac:dyDescent="0.3">
      <c r="A21" t="s">
        <v>433</v>
      </c>
      <c r="B21" t="s">
        <v>433</v>
      </c>
      <c r="C21" t="s">
        <v>433</v>
      </c>
      <c r="D21" t="s">
        <v>433</v>
      </c>
      <c r="E21" s="112" t="s">
        <v>433</v>
      </c>
      <c r="F21" s="112" t="s">
        <v>433</v>
      </c>
      <c r="G21" s="112" t="s">
        <v>433</v>
      </c>
      <c r="H21" s="112" t="s">
        <v>433</v>
      </c>
    </row>
    <row r="22" spans="1:8" x14ac:dyDescent="0.3">
      <c r="A22" t="s">
        <v>298</v>
      </c>
      <c r="B22" t="s">
        <v>299</v>
      </c>
      <c r="C22" t="s">
        <v>300</v>
      </c>
      <c r="D22" t="s">
        <v>167</v>
      </c>
      <c r="E22" s="103" t="s">
        <v>174</v>
      </c>
      <c r="F22" s="103" t="s">
        <v>301</v>
      </c>
      <c r="G22" s="103" t="s">
        <v>302</v>
      </c>
      <c r="H22" s="103" t="s">
        <v>303</v>
      </c>
    </row>
    <row r="23" spans="1:8" x14ac:dyDescent="0.3">
      <c r="A23" t="s">
        <v>150</v>
      </c>
      <c r="B23" t="s">
        <v>304</v>
      </c>
      <c r="C23" t="s">
        <v>162</v>
      </c>
      <c r="D23" t="s">
        <v>168</v>
      </c>
      <c r="E23" s="103" t="s">
        <v>175</v>
      </c>
      <c r="F23" s="103" t="s">
        <v>305</v>
      </c>
      <c r="G23" s="103" t="s">
        <v>306</v>
      </c>
      <c r="H23" s="103" t="s">
        <v>307</v>
      </c>
    </row>
    <row r="24" spans="1:8" x14ac:dyDescent="0.3">
      <c r="A24" t="s">
        <v>151</v>
      </c>
      <c r="B24" t="s">
        <v>159</v>
      </c>
      <c r="C24" t="s">
        <v>163</v>
      </c>
      <c r="D24" t="s">
        <v>169</v>
      </c>
      <c r="E24" s="103" t="s">
        <v>176</v>
      </c>
      <c r="F24" s="103" t="s">
        <v>308</v>
      </c>
      <c r="G24" s="103" t="s">
        <v>309</v>
      </c>
      <c r="H24" s="103" t="s">
        <v>310</v>
      </c>
    </row>
    <row r="25" spans="1:8" x14ac:dyDescent="0.3">
      <c r="A25" t="s">
        <v>152</v>
      </c>
      <c r="C25" t="s">
        <v>159</v>
      </c>
      <c r="D25" t="s">
        <v>170</v>
      </c>
      <c r="E25" s="103" t="s">
        <v>159</v>
      </c>
      <c r="F25" s="103" t="s">
        <v>311</v>
      </c>
      <c r="G25" s="103" t="s">
        <v>312</v>
      </c>
      <c r="H25" s="103" t="s">
        <v>313</v>
      </c>
    </row>
    <row r="26" spans="1:8" x14ac:dyDescent="0.3">
      <c r="A26" t="s">
        <v>153</v>
      </c>
      <c r="D26" t="s">
        <v>171</v>
      </c>
      <c r="F26" s="103" t="s">
        <v>314</v>
      </c>
      <c r="G26" s="103" t="s">
        <v>159</v>
      </c>
      <c r="H26" s="103" t="s">
        <v>159</v>
      </c>
    </row>
    <row r="27" spans="1:8" x14ac:dyDescent="0.3">
      <c r="A27" t="s">
        <v>154</v>
      </c>
      <c r="D27" t="s">
        <v>172</v>
      </c>
      <c r="F27" s="103" t="s">
        <v>159</v>
      </c>
    </row>
    <row r="28" spans="1:8" x14ac:dyDescent="0.3">
      <c r="A28" t="s">
        <v>155</v>
      </c>
      <c r="D28" t="s">
        <v>159</v>
      </c>
    </row>
    <row r="29" spans="1:8" x14ac:dyDescent="0.3">
      <c r="A29" t="s">
        <v>315</v>
      </c>
      <c r="C29" t="s">
        <v>433</v>
      </c>
      <c r="D29" t="s">
        <v>433</v>
      </c>
      <c r="E29" s="112" t="s">
        <v>433</v>
      </c>
      <c r="F29" s="112" t="s">
        <v>433</v>
      </c>
      <c r="G29" s="112" t="s">
        <v>433</v>
      </c>
      <c r="H29" s="112" t="s">
        <v>433</v>
      </c>
    </row>
    <row r="30" spans="1:8" x14ac:dyDescent="0.3">
      <c r="A30" t="s">
        <v>157</v>
      </c>
      <c r="C30" t="s">
        <v>316</v>
      </c>
      <c r="D30" t="s">
        <v>317</v>
      </c>
      <c r="E30" s="103" t="s">
        <v>317</v>
      </c>
      <c r="F30" s="103" t="s">
        <v>318</v>
      </c>
      <c r="G30" s="103" t="s">
        <v>319</v>
      </c>
      <c r="H30" s="103" t="s">
        <v>320</v>
      </c>
    </row>
    <row r="31" spans="1:8" x14ac:dyDescent="0.3">
      <c r="A31" t="s">
        <v>158</v>
      </c>
      <c r="C31" t="s">
        <v>321</v>
      </c>
      <c r="D31" t="s">
        <v>322</v>
      </c>
      <c r="E31" s="103" t="s">
        <v>322</v>
      </c>
      <c r="F31" s="103" t="s">
        <v>323</v>
      </c>
      <c r="G31" s="103" t="s">
        <v>324</v>
      </c>
      <c r="H31" s="103" t="s">
        <v>325</v>
      </c>
    </row>
    <row r="32" spans="1:8" x14ac:dyDescent="0.3">
      <c r="A32" t="s">
        <v>326</v>
      </c>
      <c r="C32" t="s">
        <v>327</v>
      </c>
      <c r="D32" t="s">
        <v>328</v>
      </c>
      <c r="E32" s="103" t="s">
        <v>328</v>
      </c>
      <c r="G32" s="103" t="s">
        <v>329</v>
      </c>
      <c r="H32" s="103" t="s">
        <v>330</v>
      </c>
    </row>
    <row r="33" spans="1:9" x14ac:dyDescent="0.3">
      <c r="C33" t="s">
        <v>308</v>
      </c>
      <c r="D33" t="s">
        <v>159</v>
      </c>
      <c r="E33" s="103" t="s">
        <v>159</v>
      </c>
      <c r="G33" s="103" t="s">
        <v>159</v>
      </c>
    </row>
    <row r="34" spans="1:9" x14ac:dyDescent="0.3">
      <c r="A34" t="s">
        <v>433</v>
      </c>
      <c r="C34" t="s">
        <v>331</v>
      </c>
    </row>
    <row r="35" spans="1:9" x14ac:dyDescent="0.3">
      <c r="A35" t="s">
        <v>332</v>
      </c>
      <c r="C35" t="s">
        <v>333</v>
      </c>
    </row>
    <row r="36" spans="1:9" x14ac:dyDescent="0.3">
      <c r="A36" t="s">
        <v>335</v>
      </c>
      <c r="C36" t="s">
        <v>433</v>
      </c>
      <c r="D36" t="s">
        <v>433</v>
      </c>
      <c r="E36" s="112" t="s">
        <v>433</v>
      </c>
      <c r="F36" s="112" t="s">
        <v>433</v>
      </c>
      <c r="G36" s="112" t="s">
        <v>433</v>
      </c>
      <c r="H36" s="112" t="s">
        <v>433</v>
      </c>
      <c r="I36" s="20" t="s">
        <v>433</v>
      </c>
    </row>
    <row r="37" spans="1:9" x14ac:dyDescent="0.3">
      <c r="A37" t="s">
        <v>159</v>
      </c>
      <c r="C37" t="s">
        <v>336</v>
      </c>
      <c r="D37" t="s">
        <v>337</v>
      </c>
      <c r="E37" s="103" t="s">
        <v>338</v>
      </c>
      <c r="F37" s="103" t="s">
        <v>318</v>
      </c>
      <c r="G37" s="103" t="s">
        <v>339</v>
      </c>
      <c r="H37" s="103" t="s">
        <v>340</v>
      </c>
      <c r="I37" t="s">
        <v>341</v>
      </c>
    </row>
    <row r="38" spans="1:9" x14ac:dyDescent="0.3">
      <c r="C38" t="s">
        <v>342</v>
      </c>
      <c r="D38" t="s">
        <v>343</v>
      </c>
      <c r="E38" s="103" t="s">
        <v>344</v>
      </c>
      <c r="F38" s="103" t="s">
        <v>345</v>
      </c>
      <c r="G38" s="103" t="s">
        <v>346</v>
      </c>
      <c r="H38" s="103" t="s">
        <v>347</v>
      </c>
      <c r="I38" t="s">
        <v>348</v>
      </c>
    </row>
    <row r="39" spans="1:9" x14ac:dyDescent="0.3">
      <c r="C39" t="s">
        <v>349</v>
      </c>
      <c r="D39" t="s">
        <v>159</v>
      </c>
      <c r="E39" s="103" t="s">
        <v>350</v>
      </c>
      <c r="G39" s="103" t="s">
        <v>159</v>
      </c>
      <c r="H39" s="103" t="s">
        <v>159</v>
      </c>
      <c r="I39" t="s">
        <v>351</v>
      </c>
    </row>
    <row r="40" spans="1:9" x14ac:dyDescent="0.3">
      <c r="C40" t="s">
        <v>352</v>
      </c>
      <c r="I40" t="s">
        <v>159</v>
      </c>
    </row>
    <row r="43" spans="1:9" x14ac:dyDescent="0.3">
      <c r="C43" t="s">
        <v>159</v>
      </c>
    </row>
    <row r="44" spans="1:9" x14ac:dyDescent="0.3">
      <c r="C44" t="s">
        <v>433</v>
      </c>
      <c r="D44" t="s">
        <v>433</v>
      </c>
      <c r="E44" s="112" t="s">
        <v>433</v>
      </c>
      <c r="F44" s="112" t="s">
        <v>433</v>
      </c>
      <c r="G44" s="112" t="s">
        <v>433</v>
      </c>
      <c r="H44" s="112" t="s">
        <v>433</v>
      </c>
      <c r="I44" s="20" t="s">
        <v>433</v>
      </c>
    </row>
    <row r="45" spans="1:9" x14ac:dyDescent="0.3">
      <c r="C45" t="s">
        <v>317</v>
      </c>
      <c r="D45" t="s">
        <v>271</v>
      </c>
      <c r="E45" s="103" t="s">
        <v>353</v>
      </c>
      <c r="F45" s="103" t="s">
        <v>224</v>
      </c>
      <c r="G45" s="103" t="s">
        <v>358</v>
      </c>
      <c r="H45" s="103" t="s">
        <v>359</v>
      </c>
      <c r="I45" t="s">
        <v>360</v>
      </c>
    </row>
    <row r="46" spans="1:9" x14ac:dyDescent="0.3">
      <c r="C46" t="s">
        <v>334</v>
      </c>
      <c r="D46" t="s">
        <v>354</v>
      </c>
      <c r="E46" s="103" t="s">
        <v>355</v>
      </c>
      <c r="F46" s="103" t="s">
        <v>225</v>
      </c>
      <c r="G46" s="103" t="s">
        <v>362</v>
      </c>
      <c r="H46" s="103" t="s">
        <v>363</v>
      </c>
      <c r="I46" t="s">
        <v>364</v>
      </c>
    </row>
    <row r="47" spans="1:9" x14ac:dyDescent="0.3">
      <c r="C47" t="s">
        <v>322</v>
      </c>
      <c r="D47" t="s">
        <v>169</v>
      </c>
      <c r="E47" s="103" t="s">
        <v>356</v>
      </c>
      <c r="F47" s="103" t="s">
        <v>226</v>
      </c>
      <c r="G47" s="103" t="s">
        <v>366</v>
      </c>
      <c r="H47" s="103" t="s">
        <v>159</v>
      </c>
      <c r="I47" t="s">
        <v>335</v>
      </c>
    </row>
    <row r="48" spans="1:9" x14ac:dyDescent="0.3">
      <c r="C48" t="s">
        <v>159</v>
      </c>
      <c r="D48" t="s">
        <v>159</v>
      </c>
      <c r="E48" s="103" t="s">
        <v>357</v>
      </c>
      <c r="F48" s="103" t="s">
        <v>227</v>
      </c>
      <c r="G48" s="103" t="s">
        <v>367</v>
      </c>
      <c r="I48" t="s">
        <v>368</v>
      </c>
    </row>
    <row r="49" spans="5:9" x14ac:dyDescent="0.3">
      <c r="E49" s="103" t="s">
        <v>361</v>
      </c>
      <c r="F49" s="103" t="s">
        <v>228</v>
      </c>
      <c r="G49" s="103" t="s">
        <v>369</v>
      </c>
      <c r="I49" t="s">
        <v>461</v>
      </c>
    </row>
    <row r="50" spans="5:9" x14ac:dyDescent="0.3">
      <c r="E50" s="103" t="s">
        <v>365</v>
      </c>
      <c r="F50" s="103" t="s">
        <v>229</v>
      </c>
      <c r="G50" s="103" t="s">
        <v>370</v>
      </c>
      <c r="I50" t="s">
        <v>159</v>
      </c>
    </row>
    <row r="51" spans="5:9" x14ac:dyDescent="0.3">
      <c r="E51" s="103" t="s">
        <v>159</v>
      </c>
      <c r="F51" s="103" t="s">
        <v>230</v>
      </c>
      <c r="G51" s="103" t="s">
        <v>371</v>
      </c>
    </row>
    <row r="52" spans="5:9" x14ac:dyDescent="0.3">
      <c r="F52" s="103" t="s">
        <v>231</v>
      </c>
      <c r="G52" s="103" t="s">
        <v>372</v>
      </c>
    </row>
    <row r="53" spans="5:9" x14ac:dyDescent="0.3">
      <c r="F53" s="103" t="s">
        <v>232</v>
      </c>
    </row>
    <row r="54" spans="5:9" x14ac:dyDescent="0.3">
      <c r="F54" s="103" t="s">
        <v>233</v>
      </c>
    </row>
    <row r="55" spans="5:9" x14ac:dyDescent="0.3">
      <c r="F55" s="103" t="s">
        <v>234</v>
      </c>
    </row>
    <row r="56" spans="5:9" x14ac:dyDescent="0.3">
      <c r="F56" s="103" t="s">
        <v>235</v>
      </c>
    </row>
    <row r="57" spans="5:9" x14ac:dyDescent="0.3">
      <c r="F57" s="103" t="s">
        <v>236</v>
      </c>
    </row>
    <row r="58" spans="5:9" x14ac:dyDescent="0.3">
      <c r="F58" s="103" t="s">
        <v>237</v>
      </c>
    </row>
    <row r="59" spans="5:9" x14ac:dyDescent="0.3">
      <c r="F59" s="103" t="s">
        <v>238</v>
      </c>
    </row>
    <row r="60" spans="5:9" x14ac:dyDescent="0.3">
      <c r="F60" s="103" t="s">
        <v>239</v>
      </c>
    </row>
    <row r="61" spans="5:9" x14ac:dyDescent="0.3">
      <c r="F61" s="103" t="s">
        <v>240</v>
      </c>
    </row>
    <row r="62" spans="5:9" x14ac:dyDescent="0.3">
      <c r="F62" s="103" t="s">
        <v>241</v>
      </c>
    </row>
    <row r="63" spans="5:9" x14ac:dyDescent="0.3">
      <c r="F63" s="103"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9 a K G W q 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P W i h 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1 o o Z a K I p H u A 4 A A A A R A A A A E w A c A E Z v c m 1 1 b G F z L 1 N l Y 3 R p b 2 4 x L m 0 g o h g A K K A U A A A A A A A A A A A A A A A A A A A A A A A A A A A A K 0 5 N L s n M z 1 M I h t C G 1 g B Q S w E C L Q A U A A I A C A D 1 o o Z a p e U / k K U A A A D 3 A A A A E g A A A A A A A A A A A A A A A A A A A A A A Q 2 9 u Z m l n L 1 B h Y 2 t h Z 2 U u e G 1 s U E s B A i 0 A F A A C A A g A 9 a K G W g / K 6 a u k A A A A 6 Q A A A B M A A A A A A A A A A A A A A A A A 8 Q A A A F t D b 2 5 0 Z W 5 0 X 1 R 5 c G V z X S 5 4 b W x Q S w E C L Q A U A A I A C A D 1 o o 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B g 8 p e v a z 0 + Q O O 6 4 y Z S 3 D g A A A A A C A A A A A A A D Z g A A w A A A A B A A A A A 0 R 9 Y C Y F C H A O R U M r 5 1 f u v z A A A A A A S A A A C g A A A A E A A A A A W P s 1 J N b N V i f H P l v a x e N R p Q A A A A W s P B m c n l m V a 6 r p E 6 N R K + a 7 h W + 9 F I v S l W q f E I Y D h B Y v j b L Y u b B Y a K 1 F r R 2 V G l 2 M i f q 1 Z w F p q s f s D k d U F u R Q g j z t l t + m x n p B / 4 Q S E U U x a t V d 8 U A A A A E I X C O A 6 P C 7 4 / 0 v R l Z + N y F B Y X u k 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384A9DBE32D0A84E8E8B0E64BB4FD788" ma:contentTypeVersion="0" ma:contentTypeDescription="Create a new document." ma:contentTypeScope="" ma:versionID="900cd7f1d324d1e4b6ce7f6d0c58ffd5">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58C0BB-1E1D-4596-A6CD-CFB2E8198032}">
  <ds:schemaRefs>
    <ds:schemaRef ds:uri="http://schemas.microsoft.com/DataMashup"/>
  </ds:schemaRefs>
</ds:datastoreItem>
</file>

<file path=customXml/itemProps2.xml><?xml version="1.0" encoding="utf-8"?>
<ds:datastoreItem xmlns:ds="http://schemas.openxmlformats.org/officeDocument/2006/customXml" ds:itemID="{79CCECC2-414B-4B9C-BD82-C1264C08CCA9}"/>
</file>

<file path=customXml/itemProps3.xml><?xml version="1.0" encoding="utf-8"?>
<ds:datastoreItem xmlns:ds="http://schemas.openxmlformats.org/officeDocument/2006/customXml" ds:itemID="{EC45B241-5A09-442A-A793-4D7AB04A4A9C}"/>
</file>

<file path=customXml/itemProps4.xml><?xml version="1.0" encoding="utf-8"?>
<ds:datastoreItem xmlns:ds="http://schemas.openxmlformats.org/officeDocument/2006/customXml" ds:itemID="{F4481272-0539-4F37-9237-D44A01ACF882}"/>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General Introduction</vt:lpstr>
      <vt:lpstr>Instructions</vt:lpstr>
      <vt:lpstr>1. Building</vt:lpstr>
      <vt:lpstr>2. Lighting</vt:lpstr>
      <vt:lpstr>3. HVAC</vt:lpstr>
      <vt:lpstr>4. Hot Water Heating System</vt:lpstr>
      <vt:lpstr>5. Other Equipments</vt:lpstr>
      <vt:lpstr>taxonomy</vt:lpstr>
      <vt:lpst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Pilla, Pooja</dc:creator>
  <cp:keywords/>
  <dc:description/>
  <cp:lastModifiedBy>Khare, Vaibhav</cp:lastModifiedBy>
  <cp:revision/>
  <dcterms:created xsi:type="dcterms:W3CDTF">2024-10-25T12:19:29Z</dcterms:created>
  <dcterms:modified xsi:type="dcterms:W3CDTF">2025-04-07T15:04:52Z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2024-10-25T12:19:45Z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c1564d03-f6ec-4fe6-b297-1b324da53768</vt:lpwstr>
  </property>
  <property fmtid="{D5CDD505-2E9C-101B-9397-08002B2CF9AE}" pid="8" name="MSIP_Label_ea60d57e-af5b-4752-ac57-3e4f28ca11dc_ContentBits">
    <vt:lpwstr>0</vt:lpwstr>
  </property>
  <property fmtid="{D5CDD505-2E9C-101B-9397-08002B2CF9AE}" pid="9" name="ContentTypeId">
    <vt:lpwstr>0x010100384A9DBE32D0A84E8E8B0E64BB4FD788</vt:lpwstr>
  </property>
</Properties>
</file>